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drawings/drawing4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drawings/drawing5.xml" ContentType="application/vnd.openxmlformats-officedocument.drawing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10" tabRatio="905" activeTab="2"/>
  </bookViews>
  <sheets>
    <sheet name="Hyrje" sheetId="17" r:id="rId1"/>
    <sheet name="Përgjegjësitë" sheetId="19" r:id="rId2"/>
    <sheet name="Inspektim në terren I" sheetId="42" r:id="rId3"/>
    <sheet name="Inspektim në terren II" sheetId="40" r:id="rId4"/>
    <sheet name="Inspektim në terren III" sheetId="41" r:id="rId5"/>
    <sheet name="Raportim S I" sheetId="43" r:id="rId6"/>
    <sheet name="Raportim S II" sheetId="44" r:id="rId7"/>
    <sheet name="Raportim S III" sheetId="45" r:id="rId8"/>
    <sheet name="Larje Dezinfektim K-PGM" sheetId="27" r:id="rId9"/>
    <sheet name="Kontejnerët VGJ" sheetId="36" r:id="rId10"/>
    <sheet name="Shërndarja e PGM &amp; Kontejner" sheetId="29" r:id="rId11"/>
    <sheet name="Itinerari &amp; Frekuenca" sheetId="30" r:id="rId12"/>
    <sheet name="Mbetjet" sheetId="31" r:id="rId13"/>
    <sheet name="Informimi dhe komunikimi" sheetId="32" r:id="rId14"/>
    <sheet name="Stacion Transferimi" sheetId="33" r:id="rId15"/>
  </sheets>
  <externalReferences>
    <externalReference r:id="rId16"/>
  </externalReferences>
  <definedNames>
    <definedName name="OLE_LINK1" localSheetId="11">'Itinerari &amp; Frekuenca'!$B$7</definedName>
  </definedNames>
  <calcPr calcId="152511"/>
</workbook>
</file>

<file path=xl/calcChain.xml><?xml version="1.0" encoding="utf-8"?>
<calcChain xmlns="http://schemas.openxmlformats.org/spreadsheetml/2006/main">
  <c r="D14" i="29" l="1"/>
  <c r="D8" i="29" s="1"/>
  <c r="D20" i="29"/>
  <c r="D19" i="29" s="1"/>
  <c r="D23" i="29"/>
  <c r="D35" i="29"/>
  <c r="D34" i="29" s="1"/>
  <c r="D37" i="29"/>
  <c r="D43" i="29"/>
  <c r="D45" i="29"/>
  <c r="D42" i="29" l="1"/>
  <c r="D11" i="29" s="1"/>
  <c r="D10" i="29"/>
  <c r="D7" i="29"/>
  <c r="H22" i="36"/>
</calcChain>
</file>

<file path=xl/sharedStrings.xml><?xml version="1.0" encoding="utf-8"?>
<sst xmlns="http://schemas.openxmlformats.org/spreadsheetml/2006/main" count="612" uniqueCount="223">
  <si>
    <t>Drejtori i Shërbimeve Publike</t>
  </si>
  <si>
    <t xml:space="preserve">Bashkia Lezhë </t>
  </si>
  <si>
    <t>Operatori i shërbimit</t>
  </si>
  <si>
    <t>A</t>
  </si>
  <si>
    <t>B</t>
  </si>
  <si>
    <t>C</t>
  </si>
  <si>
    <t>Nr.</t>
  </si>
  <si>
    <t xml:space="preserve">               </t>
  </si>
  <si>
    <t>Programi për Decentralizim dhe Zhvillim Vendor DLDP</t>
  </si>
  <si>
    <t>Bashkia Lezhë</t>
  </si>
  <si>
    <t>Hartuar nga:</t>
  </si>
  <si>
    <t>Instituti i Kërkimeve Urbane</t>
  </si>
  <si>
    <t>Kryetari i Bashkisë</t>
  </si>
  <si>
    <t>Grupi i Monitorimit të Shërbimit</t>
  </si>
  <si>
    <t>Grupi i Ndërgjegjësimit dhe Edukimit</t>
  </si>
  <si>
    <t>Grupi i Supervizimit të Shërbimit</t>
  </si>
  <si>
    <t xml:space="preserve">Supervizor i Shërbimit </t>
  </si>
  <si>
    <t>Administrator i njësisë administrative</t>
  </si>
  <si>
    <t>Nëpunës i shërbimeve publike të njësisë administrative</t>
  </si>
  <si>
    <t>Përshkrim/Shpjegime</t>
  </si>
  <si>
    <t>Këshilli Bashkiak</t>
  </si>
  <si>
    <t>____/____/_______</t>
  </si>
  <si>
    <t>Sasia</t>
  </si>
  <si>
    <t>Kontejnerë të pashkarkuar 
sipas grafikut</t>
  </si>
  <si>
    <t>Kontejnerë të palarë 
sipas grafikut</t>
  </si>
  <si>
    <t>Kontejnerë të padezinfektuar 
sipas grafikut</t>
  </si>
  <si>
    <t>Kontejnerë të dëmtuar</t>
  </si>
  <si>
    <t>PGM të papastruara  
sipas grafikut</t>
  </si>
  <si>
    <t>PGM të dëmtuara</t>
  </si>
  <si>
    <t>Numri i PGM</t>
  </si>
  <si>
    <r>
      <t>PGM me mbetje përreth sipërfaqjes 30 m</t>
    </r>
    <r>
      <rPr>
        <b/>
        <vertAlign val="superscript"/>
        <sz val="11"/>
        <rFont val="Calibri Light"/>
        <family val="2"/>
      </rPr>
      <t>2</t>
    </r>
    <r>
      <rPr>
        <b/>
        <sz val="11"/>
        <rFont val="Calibri Light"/>
        <family val="2"/>
      </rPr>
      <t xml:space="preserve"> </t>
    </r>
  </si>
  <si>
    <t>PGM të padezinfektuara 
sipas grafikut</t>
  </si>
  <si>
    <t xml:space="preserve">Pengesa nga faktorë të jashtëm </t>
  </si>
  <si>
    <t>Vendndodhja</t>
  </si>
  <si>
    <t>Proces Verbal M6</t>
  </si>
  <si>
    <t>Datë ___________________, 
kryer në _____________________</t>
  </si>
  <si>
    <t>NR.</t>
  </si>
  <si>
    <t>CILËSITË E SHËRBIMIT TË LARJES DHE DEZINFEKTIMIT TË KONTEINERËVE</t>
  </si>
  <si>
    <t>STANDARDI</t>
  </si>
  <si>
    <t>Shkelje e standardit</t>
  </si>
  <si>
    <t>Shpjegime</t>
  </si>
  <si>
    <t xml:space="preserve">Konteinerë rezervë </t>
  </si>
  <si>
    <t>minimumi 5 % e numrit të konteinerëve gjithsej</t>
  </si>
  <si>
    <t>Depozitë uji</t>
  </si>
  <si>
    <t>po</t>
  </si>
  <si>
    <t>Pompë për ujë me presion</t>
  </si>
  <si>
    <t>Depozitë për lëndë dezinfektuese</t>
  </si>
  <si>
    <t xml:space="preserve">Përbërja e dezinfektuesve </t>
  </si>
  <si>
    <t>e miratuar nga DSHP dhe AL</t>
  </si>
  <si>
    <t xml:space="preserve">Norma e përdorimit të dezinfektuesve </t>
  </si>
  <si>
    <t>Leja e përdorimit të dezinfektuesve</t>
  </si>
  <si>
    <t>Përbërja e ujit</t>
  </si>
  <si>
    <t>Leja e përdorimit të ujit</t>
  </si>
  <si>
    <t xml:space="preserve">Grafiku vjetor i larjes e dezinfektimit të konteinerëve </t>
  </si>
  <si>
    <t xml:space="preserve">i miratuar nga Bashkia </t>
  </si>
  <si>
    <t>Data e komunikimit të PV tek Operatori i shërbimit</t>
  </si>
  <si>
    <t>Data e marrjes në dorëzim të kopjes së PV</t>
  </si>
  <si>
    <t>Proces Verbal M7</t>
  </si>
  <si>
    <t>PGM numër</t>
  </si>
  <si>
    <t>Punëtori mban uniformë gjatë orarit të shërbimit</t>
  </si>
  <si>
    <t xml:space="preserve">Punëtori mban kartë identifikimi gjatë orarit të shërbimit </t>
  </si>
  <si>
    <t>Proces Verbal M8</t>
  </si>
  <si>
    <t>Inspektim i kryer datë ____________________________</t>
  </si>
  <si>
    <t>Numri i konstatuar gjithsej</t>
  </si>
  <si>
    <t xml:space="preserve">Numri i PGM Zona I qershor - gusht </t>
  </si>
  <si>
    <t xml:space="preserve">Numri i PGM Zona I shtator - maj </t>
  </si>
  <si>
    <t xml:space="preserve">Për mbetje mikse </t>
  </si>
  <si>
    <t xml:space="preserve">Për mbetje te riciklueshme </t>
  </si>
  <si>
    <t>Numri i PGM Lezhë vjetor</t>
  </si>
  <si>
    <t>Për mbetje mikse</t>
  </si>
  <si>
    <t>Për mbetje të diferencuara</t>
  </si>
  <si>
    <t xml:space="preserve">Qershor- Gusht </t>
  </si>
  <si>
    <t xml:space="preserve">Shtator – Maj </t>
  </si>
  <si>
    <t xml:space="preserve">Numri i PGM Shëngjin qershor - gusht </t>
  </si>
  <si>
    <t>Për mbetje mikse të pariciklueshme</t>
  </si>
  <si>
    <t xml:space="preserve">Për mbetje për grumbullim te diferencuar </t>
  </si>
  <si>
    <t xml:space="preserve">Numri i PGM Shëngjin shtator - maj </t>
  </si>
  <si>
    <t>Mbetje mikse të pariciklueshme</t>
  </si>
  <si>
    <t xml:space="preserve">Mbetje për grumbullim te diferencuar </t>
  </si>
  <si>
    <t>Përgjegjës terreni</t>
  </si>
  <si>
    <t>Administrator</t>
  </si>
  <si>
    <t>Proces Verbal M9</t>
  </si>
  <si>
    <t>ITINERARËT DHE FREKUENCA E SHËRBIMIT</t>
  </si>
  <si>
    <t xml:space="preserve">Zona </t>
  </si>
  <si>
    <t>Frekuenca e konstatuar (herë/javë)</t>
  </si>
  <si>
    <t>Gjatësia e itinerarit (km)</t>
  </si>
  <si>
    <t>Distanca e transportit në landfill (km)</t>
  </si>
  <si>
    <t>Lalm i Ri</t>
  </si>
  <si>
    <t>SMT</t>
  </si>
  <si>
    <t xml:space="preserve">Lezhe </t>
  </si>
  <si>
    <t xml:space="preserve">Sheher dhe Kolsh </t>
  </si>
  <si>
    <t>Shëngjin</t>
  </si>
  <si>
    <t xml:space="preserve">Rëra e Hedhur dhe Kunë </t>
  </si>
  <si>
    <t>Shëngjin (Turni 2)</t>
  </si>
  <si>
    <t xml:space="preserve">Ishull Shëngjin </t>
  </si>
  <si>
    <t xml:space="preserve">Shëngjin </t>
  </si>
  <si>
    <t>Ishull Lezhë</t>
  </si>
  <si>
    <t>Lezhë</t>
  </si>
  <si>
    <t xml:space="preserve">Sheher </t>
  </si>
  <si>
    <t>Autostrade</t>
  </si>
  <si>
    <t xml:space="preserve">Rëra e Hedhur dhe Kune </t>
  </si>
  <si>
    <t>Proces Verbal M10</t>
  </si>
  <si>
    <t>SASIA DHE PËRBËRJA E MBETJEVE</t>
  </si>
  <si>
    <t>Treguesit e sasisë dhe përbërjes së mbetjeve</t>
  </si>
  <si>
    <r>
      <t xml:space="preserve">Vendi i peshimit </t>
    </r>
    <r>
      <rPr>
        <sz val="11"/>
        <color theme="1"/>
        <rFont val="Calibri Light"/>
        <family val="2"/>
      </rPr>
      <t>(landfill, st)</t>
    </r>
  </si>
  <si>
    <r>
      <t xml:space="preserve">Kamioni 
</t>
    </r>
    <r>
      <rPr>
        <sz val="11"/>
        <color theme="1"/>
        <rFont val="Calibri Light"/>
        <family val="2"/>
      </rPr>
      <t>(Targa)</t>
    </r>
  </si>
  <si>
    <t>Sasia kg</t>
  </si>
  <si>
    <t>Sasia e mbetjeve të pariciklueshme të mbledhura nëpërmjet sistemit të kontenierëve [peshimi në landfill]</t>
  </si>
  <si>
    <t>Sasia e mbetjeve të riciklueshme të mbledhura nëpërmjet sistemit të kontenierëve [peshimi në ST]</t>
  </si>
  <si>
    <t>Sasia e mbetejve të pariciklueshme që dalin nga procesi i selektimit [peshimi në ST ose në landfill]</t>
  </si>
  <si>
    <t>D</t>
  </si>
  <si>
    <t>Sasia mbetjeve të selektuara për riciklim, në total [diferenca B-C]</t>
  </si>
  <si>
    <t>E1</t>
  </si>
  <si>
    <t>Sasia mbetjeve të selektuara për riciklim letër/karton</t>
  </si>
  <si>
    <t>E2</t>
  </si>
  <si>
    <t>Sasia mbetjeve të selektuara për riciklim plastikë</t>
  </si>
  <si>
    <t>E3</t>
  </si>
  <si>
    <t>Sasia mbetjeve të selektuara për riciklim qelq</t>
  </si>
  <si>
    <t>E4</t>
  </si>
  <si>
    <t>Sasia mbetjeve të selektuara për riciklim metal</t>
  </si>
  <si>
    <t>Proces Verbal M11</t>
  </si>
  <si>
    <t>VËRTETIM GJENDJE ZYRA E KOMUNIKIMIT</t>
  </si>
  <si>
    <t>CILËSITË E ZYRËS SË KOMUNIKIMIT</t>
  </si>
  <si>
    <t>Numri i rasteve të shkeljes së standardit/muaj</t>
  </si>
  <si>
    <t xml:space="preserve">Ankesave e kërkesave u jepet përgjigje </t>
  </si>
  <si>
    <t>brenda 48 orëve nga marrja e tyre</t>
  </si>
  <si>
    <t>Proces Verbal M12</t>
  </si>
  <si>
    <t>Distanca maksimale ST-Pika e daljes nga sistemi i mbledhjes së mbetjeve</t>
  </si>
  <si>
    <t>15 km</t>
  </si>
  <si>
    <t>Vendosur në punë brenda 3 muajve nga data e Kontratës (15 qershor)</t>
  </si>
  <si>
    <t>Leje mjedisore të tipit C</t>
  </si>
  <si>
    <t>VËRTETIM GJENDJE STACION TRANSFERIMI</t>
  </si>
  <si>
    <t>CILËSITË E STACIONIT TË TRANSFERIMIT</t>
  </si>
  <si>
    <t>Numri minimal i përbërësve të mbetjeve të riciklueshme që selektohen</t>
  </si>
  <si>
    <t>VËRTETIM GJENDJE KONTEJNERË</t>
  </si>
  <si>
    <t>Proces Verbal M5</t>
  </si>
  <si>
    <t>Itinerari ______________________________________________________</t>
  </si>
  <si>
    <t>CILËSITË E KONTEINERËVE</t>
  </si>
  <si>
    <t>Numri i rrotave</t>
  </si>
  <si>
    <t>mekanizimi i rrotave</t>
  </si>
  <si>
    <t>funksional</t>
  </si>
  <si>
    <t>Doreza anësore për zhvendosje gjatë shkarkimit</t>
  </si>
  <si>
    <t>mekanizimi i dorezave anësore</t>
  </si>
  <si>
    <t>Boshte anësorë për ngritje mekanike gjatë shkarkimit</t>
  </si>
  <si>
    <t>mekanizimi i boshteve anësorë</t>
  </si>
  <si>
    <t>Kapak</t>
  </si>
  <si>
    <t>mekanizmi i kapakut</t>
  </si>
  <si>
    <t>Fletë vetëngjitëse fosforeshente</t>
  </si>
  <si>
    <t>cilësia</t>
  </si>
  <si>
    <t>e dallueshme gjatë natës</t>
  </si>
  <si>
    <t>pozicioni mbi konteiner</t>
  </si>
  <si>
    <t>në të katër cepat e konteinerit</t>
  </si>
  <si>
    <t>forma e ngjyrat</t>
  </si>
  <si>
    <t>me vija të bardha e të kuqe</t>
  </si>
  <si>
    <t>Fletë vetëngjitëse sipas llojit të mbetjeve në faqen ballore të konteinerit</t>
  </si>
  <si>
    <t xml:space="preserve">informacion shtesë mbi fletë </t>
  </si>
  <si>
    <t>emri i operatorit/kontakti telefonik/orari i mbledhjes së mbetjeve</t>
  </si>
  <si>
    <t>Supervizori i shërbimit</t>
  </si>
  <si>
    <t>INSPEKTIM NË TERREN I SHËRBIMIT SIPAS ITINERARIT</t>
  </si>
  <si>
    <t xml:space="preserve">Data e inspektimit / marrjes së njoftimit nga administratori i nj.a  </t>
  </si>
  <si>
    <t>Itinerari</t>
  </si>
  <si>
    <t>Kontejnerë që mungojnë</t>
  </si>
  <si>
    <t>Data e kryerjes së ndërhyrjes nga operatori i shërbimit</t>
  </si>
  <si>
    <t>Përgjegjësi i terrenit</t>
  </si>
  <si>
    <r>
      <t xml:space="preserve">Data e planifikimit të ndërhyrjes 
</t>
    </r>
    <r>
      <rPr>
        <sz val="11"/>
        <rFont val="Calibri Light"/>
        <family val="2"/>
      </rPr>
      <t>[brenda ditës pasardhëse të punës]</t>
    </r>
  </si>
  <si>
    <t>Përshkrim i gjendjes</t>
  </si>
  <si>
    <r>
      <t xml:space="preserve">Data e njoftimit të operatorit të shërbimit 
</t>
    </r>
    <r>
      <rPr>
        <sz val="11"/>
        <rFont val="Calibri Light"/>
        <family val="2"/>
      </rPr>
      <t>[brenda ditës së punës]</t>
    </r>
  </si>
  <si>
    <r>
      <t xml:space="preserve">Data e planifikimit të ndërhyrjes 
</t>
    </r>
    <r>
      <rPr>
        <sz val="11"/>
        <rFont val="Calibri Light"/>
        <family val="2"/>
      </rPr>
      <t>[brenda 15 ditësh]</t>
    </r>
  </si>
  <si>
    <t>Datë ___________________</t>
  </si>
  <si>
    <t>RAPORTIM I SHËRBIMIT SIPAS ITINERARIT</t>
  </si>
  <si>
    <t>Periudha e inspektimit ____/____ deri ____/____/_______ (1 javë deri 1 muaj)</t>
  </si>
  <si>
    <t>Lezha</t>
  </si>
  <si>
    <t>Numri i rasteve</t>
  </si>
  <si>
    <t>Ditë të tejkaluara</t>
  </si>
  <si>
    <t xml:space="preserve">Tejkalimi i datës së planifikuar të ndërhyrjes </t>
  </si>
  <si>
    <r>
      <t>PGM me mbetje përreth sipërfaqjes 30 m</t>
    </r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 xml:space="preserve"> </t>
    </r>
  </si>
  <si>
    <t>Numri i rasteve me pengesa nga faktorë të jashtëm</t>
  </si>
  <si>
    <t>Pika me mbetje të grumbulluara në mënyrë të jashtligjshme</t>
  </si>
  <si>
    <t xml:space="preserve">Mbetje Mikse ose të Pariciklueshme gjatë Sezonit Turistik (qershor – gusht) </t>
  </si>
  <si>
    <t xml:space="preserve"> Itinerari 1 </t>
  </si>
  <si>
    <t xml:space="preserve">Itinerari 2 </t>
  </si>
  <si>
    <t xml:space="preserve">Itinerari 3 </t>
  </si>
  <si>
    <t xml:space="preserve">Itinerari 4 </t>
  </si>
  <si>
    <t>Mbetje Mikse ose të Pariciklueshme Jashtë Sezonit Turistik (shtator – maj)</t>
  </si>
  <si>
    <t xml:space="preserve">Itinerari 1 </t>
  </si>
  <si>
    <t>Itinerari 2</t>
  </si>
  <si>
    <t>Mbetje të riciklueshme në ose gjatë Sezonit Turistik (qershor – gusht)</t>
  </si>
  <si>
    <t>Itinerari 1</t>
  </si>
  <si>
    <t>Itinerari 3</t>
  </si>
  <si>
    <t>Proces Verbal M3</t>
  </si>
  <si>
    <t>S</t>
  </si>
  <si>
    <t>Proces Verbal M4</t>
  </si>
  <si>
    <t>Raport M3</t>
  </si>
  <si>
    <t>Raport M4</t>
  </si>
  <si>
    <t>Raport M5</t>
  </si>
  <si>
    <t>gëlqere me 5 % klor / 
e miratuar nga DSHP dhe AL</t>
  </si>
  <si>
    <t>Administratori</t>
  </si>
  <si>
    <t xml:space="preserve">Numri i kontejnerëve Shëngjin </t>
  </si>
  <si>
    <t xml:space="preserve">Numri i kontejnerëve Zona I qershor - gusht </t>
  </si>
  <si>
    <t xml:space="preserve">Numri i kontejnerëve Zona I shtator - maj </t>
  </si>
  <si>
    <t>Numri i kontejnerëve Lezhë vjetor</t>
  </si>
  <si>
    <t>me 1 kontejner</t>
  </si>
  <si>
    <t>me 2 kontejner</t>
  </si>
  <si>
    <t>me 1+1 kontejnerë</t>
  </si>
  <si>
    <t>me 2+1 kontejnerë</t>
  </si>
  <si>
    <t>me 3+1 kontejnerë</t>
  </si>
  <si>
    <t>me 3+3 kontejnerë</t>
  </si>
  <si>
    <t>me 1+2 kontejnerë</t>
  </si>
  <si>
    <t>me 2+2 kontejnerë</t>
  </si>
  <si>
    <t>Për mbetje mikse dhe te pariciklueshme</t>
  </si>
  <si>
    <t>SHPËRNDARJA E PGM DHE KONTEJNERËVE</t>
  </si>
  <si>
    <t>Numri i konstatuar itinerari …</t>
  </si>
  <si>
    <r>
      <rPr>
        <b/>
        <sz val="11"/>
        <color theme="1"/>
        <rFont val="Calibri Light"/>
        <family val="2"/>
      </rPr>
      <t>Data e planifikuar për ndërhyrje</t>
    </r>
    <r>
      <rPr>
        <sz val="11"/>
        <color theme="1"/>
        <rFont val="Calibri Light"/>
        <family val="2"/>
      </rPr>
      <t xml:space="preserve">
[brenda 15 ditësh]  </t>
    </r>
  </si>
  <si>
    <t xml:space="preserve">Datë ___________________ </t>
  </si>
  <si>
    <t>Ora e peshimit</t>
  </si>
  <si>
    <r>
      <t xml:space="preserve">Data e njoftimit të operatorit të shërbimit
</t>
    </r>
    <r>
      <rPr>
        <sz val="11"/>
        <rFont val="Calibri Light"/>
        <family val="2"/>
      </rPr>
      <t>[brenda ditës së punës]</t>
    </r>
  </si>
  <si>
    <t>VËRTETIM LARJE E DEZINFEKTIM KONTEJNERË / PGM</t>
  </si>
  <si>
    <r>
      <t xml:space="preserve">Data e njoftimit të operatorit të shërbimit 
</t>
    </r>
    <r>
      <rPr>
        <sz val="11"/>
        <color theme="1"/>
        <rFont val="Calibri Light"/>
        <family val="2"/>
      </rPr>
      <t>[brenda ditës së punës]</t>
    </r>
  </si>
  <si>
    <r>
      <t xml:space="preserve">Data e planifikimit të ndërhyrjes - shkarkim, larje, dezinfektim 
</t>
    </r>
    <r>
      <rPr>
        <sz val="11"/>
        <rFont val="Calibri Light"/>
        <family val="2"/>
      </rPr>
      <t xml:space="preserve">[brenda ditës pasardhëse të punës] / 
</t>
    </r>
    <r>
      <rPr>
        <b/>
        <sz val="11"/>
        <rFont val="Calibri Light"/>
        <family val="2"/>
      </rPr>
      <t xml:space="preserve">- dëmtim, mungesë
</t>
    </r>
    <r>
      <rPr>
        <sz val="11"/>
        <rFont val="Calibri Light"/>
        <family val="2"/>
      </rPr>
      <t>[brenda 15 ditësh]</t>
    </r>
  </si>
  <si>
    <r>
      <t xml:space="preserve">Data e planifikimit të ndërhyrjes 
- pastrim, dezinfektim, pengesa faktorë të jashtëm
</t>
    </r>
    <r>
      <rPr>
        <sz val="11"/>
        <rFont val="Calibri Light"/>
        <family val="2"/>
      </rPr>
      <t xml:space="preserve">[brenda ditës pasardhëse të punës] / 
</t>
    </r>
    <r>
      <rPr>
        <b/>
        <sz val="11"/>
        <rFont val="Calibri Light"/>
        <family val="2"/>
      </rPr>
      <t>- dëmtim</t>
    </r>
    <r>
      <rPr>
        <sz val="11"/>
        <rFont val="Calibri Light"/>
        <family val="2"/>
      </rPr>
      <t xml:space="preserve"> 
[brenda 15 ditësh]</t>
    </r>
  </si>
  <si>
    <t>Drejtoria e Buxhetit/Të ardhurave</t>
  </si>
  <si>
    <t>SHTOJCË 1 - 6</t>
  </si>
  <si>
    <t>Sistemi i monitorimit të shërbimit të menaxhimit të integruar të mbetjeve të ngurta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</si>
</sst>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b/>
      <sz val="12"/>
      <color theme="1"/>
      <name val="Calibri Light"/>
      <family val="2"/>
    </font>
    <font>
      <i/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1"/>
      <name val="Calibri Light"/>
      <family val="2"/>
    </font>
    <font>
      <b/>
      <sz val="13"/>
      <color theme="1"/>
      <name val="Calibri Light"/>
      <family val="2"/>
    </font>
    <font>
      <b/>
      <sz val="14"/>
      <color theme="1"/>
      <name val="Calibri Light"/>
      <family val="2"/>
    </font>
    <font>
      <sz val="11"/>
      <name val="Calibri Light"/>
      <family val="2"/>
    </font>
    <font>
      <sz val="14"/>
      <color theme="1"/>
      <name val="Calibri Light"/>
      <family val="2"/>
    </font>
    <font>
      <b/>
      <sz val="14"/>
      <color rgb="FFFF0000"/>
      <name val="Calibri Light"/>
      <family val="2"/>
    </font>
    <font>
      <sz val="20"/>
      <color theme="1"/>
      <name val="Calibri Light"/>
      <family val="2"/>
    </font>
    <font>
      <b/>
      <sz val="16"/>
      <color theme="1"/>
      <name val="Calibri Light"/>
      <family val="2"/>
    </font>
    <font>
      <sz val="20"/>
      <color rgb="FF2E74B5"/>
      <name val="Calibri Light"/>
      <family val="2"/>
    </font>
    <font>
      <sz val="16"/>
      <color theme="1"/>
      <name val="Calibri Light"/>
      <family val="2"/>
    </font>
    <font>
      <u/>
      <sz val="11"/>
      <color theme="1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3"/>
      <color theme="1"/>
      <name val="Calibri Light"/>
      <family val="2"/>
    </font>
    <font>
      <sz val="10"/>
      <name val="Arial"/>
      <family val="2"/>
    </font>
    <font>
      <b/>
      <sz val="18"/>
      <color theme="1"/>
      <name val="Calibri Light"/>
      <family val="2"/>
    </font>
    <font>
      <u/>
      <sz val="11"/>
      <color theme="10"/>
      <name val="Calibri Light"/>
      <family val="2"/>
    </font>
    <font>
      <sz val="18"/>
      <color theme="1"/>
      <name val="Calibri Light"/>
      <family val="2"/>
    </font>
    <font>
      <b/>
      <sz val="11"/>
      <color rgb="FFFF0000"/>
      <name val="Calibri Light"/>
      <family val="2"/>
    </font>
    <font>
      <b/>
      <u/>
      <sz val="11"/>
      <color theme="1"/>
      <name val="Calibri Light"/>
      <family val="2"/>
    </font>
    <font>
      <b/>
      <vertAlign val="superscript"/>
      <sz val="11"/>
      <name val="Calibri Light"/>
      <family val="2"/>
    </font>
    <font>
      <sz val="12"/>
      <color rgb="FFFF0000"/>
      <name val="Calibri Light"/>
      <family val="2"/>
    </font>
    <font>
      <b/>
      <sz val="12"/>
      <color rgb="FFFF0000"/>
      <name val="Calibri Light"/>
      <family val="2"/>
    </font>
    <font>
      <b/>
      <i/>
      <sz val="12"/>
      <color theme="1"/>
      <name val="Calibri Light"/>
      <family val="2"/>
    </font>
    <font>
      <vertAlign val="superscript"/>
      <sz val="11"/>
      <name val="Calibri Light"/>
      <family val="2"/>
    </font>
    <font>
      <b/>
      <sz val="16"/>
      <color rgb="FFFF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auto="1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 style="double">
        <color indexed="64"/>
      </top>
      <bottom/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/>
      <top style="double">
        <color auto="1"/>
      </top>
      <bottom style="thin">
        <color indexed="64"/>
      </bottom>
      <diagonal/>
    </border>
    <border>
      <left/>
      <right style="hair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</borders>
  <cellStyleXfs count="4">
    <xf numFmtId="0" fontId="0" fillId="0" borderId="0"/>
    <xf numFmtId="0" fontId="16" fillId="0" borderId="0" applyNumberFormat="0" applyFill="0" applyBorder="0" applyAlignment="0" applyProtection="0"/>
    <xf numFmtId="0" fontId="17" fillId="4" borderId="22" applyNumberFormat="0" applyAlignment="0" applyProtection="0"/>
    <xf numFmtId="0" fontId="19" fillId="0" borderId="0"/>
  </cellStyleXfs>
  <cellXfs count="29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/>
    </xf>
    <xf numFmtId="0" fontId="1" fillId="2" borderId="0" xfId="0" applyFont="1" applyFill="1" applyAlignment="1">
      <alignment vertical="center" wrapText="1"/>
    </xf>
    <xf numFmtId="0" fontId="1" fillId="2" borderId="16" xfId="0" applyFont="1" applyFill="1" applyBorder="1" applyAlignment="1">
      <alignment vertical="center"/>
    </xf>
    <xf numFmtId="0" fontId="6" fillId="2" borderId="13" xfId="3" applyFont="1" applyFill="1" applyBorder="1" applyAlignment="1">
      <alignment horizontal="center" vertical="center" wrapText="1"/>
    </xf>
    <xf numFmtId="0" fontId="6" fillId="2" borderId="26" xfId="3" applyFont="1" applyFill="1" applyBorder="1" applyAlignment="1">
      <alignment horizontal="center" vertical="center"/>
    </xf>
    <xf numFmtId="0" fontId="6" fillId="2" borderId="25" xfId="3" applyFont="1" applyFill="1" applyBorder="1" applyAlignment="1">
      <alignment horizontal="center" vertical="center"/>
    </xf>
    <xf numFmtId="0" fontId="1" fillId="2" borderId="0" xfId="0" applyFont="1" applyFill="1" applyProtection="1"/>
    <xf numFmtId="0" fontId="1" fillId="2" borderId="0" xfId="0" applyFont="1" applyFill="1" applyAlignment="1" applyProtection="1">
      <alignment vertical="center"/>
    </xf>
    <xf numFmtId="0" fontId="21" fillId="2" borderId="0" xfId="1" applyFont="1" applyFill="1" applyAlignment="1" applyProtection="1">
      <alignment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0" fontId="20" fillId="2" borderId="0" xfId="0" applyFont="1" applyFill="1" applyAlignment="1" applyProtection="1">
      <alignment horizontal="center" vertical="center"/>
    </xf>
    <xf numFmtId="0" fontId="12" fillId="2" borderId="0" xfId="0" applyFont="1" applyFill="1" applyAlignment="1" applyProtection="1">
      <alignment horizontal="center" vertical="center"/>
    </xf>
    <xf numFmtId="0" fontId="22" fillId="2" borderId="0" xfId="0" applyFont="1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5" fillId="2" borderId="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7" fillId="2" borderId="7" xfId="0" applyFont="1" applyFill="1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wrapText="1"/>
    </xf>
    <xf numFmtId="0" fontId="18" fillId="2" borderId="23" xfId="0" applyFont="1" applyFill="1" applyBorder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 wrapText="1"/>
    </xf>
    <xf numFmtId="0" fontId="6" fillId="2" borderId="16" xfId="3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vertical="center"/>
    </xf>
    <xf numFmtId="0" fontId="23" fillId="2" borderId="0" xfId="0" applyFont="1" applyFill="1" applyBorder="1" applyAlignment="1">
      <alignment horizontal="right" vertical="center"/>
    </xf>
    <xf numFmtId="0" fontId="6" fillId="2" borderId="33" xfId="3" applyFont="1" applyFill="1" applyBorder="1" applyAlignment="1">
      <alignment horizontal="center" vertical="center" wrapText="1"/>
    </xf>
    <xf numFmtId="0" fontId="6" fillId="2" borderId="24" xfId="3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left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6" fillId="2" borderId="8" xfId="3" applyFont="1" applyFill="1" applyBorder="1" applyAlignment="1">
      <alignment vertical="center" wrapText="1"/>
    </xf>
    <xf numFmtId="0" fontId="6" fillId="2" borderId="19" xfId="3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8" fillId="2" borderId="0" xfId="0" applyFont="1" applyFill="1" applyAlignment="1">
      <alignment vertical="center"/>
    </xf>
    <xf numFmtId="0" fontId="26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vertical="center"/>
    </xf>
    <xf numFmtId="0" fontId="1" fillId="2" borderId="36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1" fillId="2" borderId="35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7" xfId="0" applyFont="1" applyFill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38" xfId="0" applyFont="1" applyFill="1" applyBorder="1" applyAlignment="1">
      <alignment vertical="center"/>
    </xf>
    <xf numFmtId="0" fontId="2" fillId="2" borderId="35" xfId="0" applyFont="1" applyFill="1" applyBorder="1" applyAlignment="1">
      <alignment vertical="center"/>
    </xf>
    <xf numFmtId="0" fontId="2" fillId="2" borderId="35" xfId="0" applyFont="1" applyFill="1" applyBorder="1" applyAlignment="1">
      <alignment horizontal="center" vertical="center"/>
    </xf>
    <xf numFmtId="0" fontId="1" fillId="2" borderId="39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1" fillId="2" borderId="40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3" fillId="3" borderId="35" xfId="0" applyFont="1" applyFill="1" applyBorder="1" applyAlignment="1">
      <alignment horizontal="left" vertical="center"/>
    </xf>
    <xf numFmtId="0" fontId="2" fillId="2" borderId="35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left" vertical="center"/>
    </xf>
    <xf numFmtId="0" fontId="28" fillId="2" borderId="36" xfId="0" applyFont="1" applyFill="1" applyBorder="1" applyAlignment="1">
      <alignment vertical="center"/>
    </xf>
    <xf numFmtId="0" fontId="5" fillId="2" borderId="35" xfId="0" applyFont="1" applyFill="1" applyBorder="1" applyAlignment="1">
      <alignment vertical="center"/>
    </xf>
    <xf numFmtId="0" fontId="2" fillId="3" borderId="35" xfId="0" applyFont="1" applyFill="1" applyBorder="1" applyAlignment="1">
      <alignment vertical="center"/>
    </xf>
    <xf numFmtId="0" fontId="3" fillId="2" borderId="35" xfId="0" applyFont="1" applyFill="1" applyBorder="1" applyAlignment="1">
      <alignment vertical="center"/>
    </xf>
    <xf numFmtId="0" fontId="28" fillId="2" borderId="36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3" fillId="3" borderId="35" xfId="0" applyFont="1" applyFill="1" applyBorder="1" applyAlignment="1">
      <alignment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vertical="center"/>
    </xf>
    <xf numFmtId="0" fontId="5" fillId="2" borderId="35" xfId="0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/>
    </xf>
    <xf numFmtId="0" fontId="5" fillId="2" borderId="35" xfId="0" applyFont="1" applyFill="1" applyBorder="1" applyAlignment="1">
      <alignment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3" fillId="6" borderId="0" xfId="0" applyFont="1" applyFill="1" applyAlignment="1">
      <alignment vertical="center"/>
    </xf>
    <xf numFmtId="0" fontId="1" fillId="6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7" fillId="2" borderId="8" xfId="0" applyFont="1" applyFill="1" applyBorder="1" applyAlignment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0" fontId="10" fillId="2" borderId="0" xfId="0" applyFont="1" applyFill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left" vertical="center"/>
    </xf>
    <xf numFmtId="0" fontId="1" fillId="2" borderId="43" xfId="0" applyFont="1" applyFill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left" vertical="center"/>
    </xf>
    <xf numFmtId="0" fontId="1" fillId="2" borderId="40" xfId="0" applyFont="1" applyFill="1" applyBorder="1" applyAlignment="1">
      <alignment horizontal="center" vertical="center"/>
    </xf>
    <xf numFmtId="0" fontId="0" fillId="2" borderId="0" xfId="0" applyFill="1"/>
    <xf numFmtId="0" fontId="2" fillId="2" borderId="5" xfId="0" applyFont="1" applyFill="1" applyBorder="1" applyAlignment="1">
      <alignment vertical="center"/>
    </xf>
    <xf numFmtId="0" fontId="2" fillId="2" borderId="4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vertical="center"/>
    </xf>
    <xf numFmtId="0" fontId="1" fillId="2" borderId="47" xfId="0" applyFont="1" applyFill="1" applyBorder="1" applyAlignment="1">
      <alignment horizontal="center" vertical="center"/>
    </xf>
    <xf numFmtId="0" fontId="1" fillId="2" borderId="48" xfId="0" applyFont="1" applyFill="1" applyBorder="1" applyAlignment="1">
      <alignment vertical="center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/>
    </xf>
    <xf numFmtId="0" fontId="4" fillId="2" borderId="50" xfId="0" applyFont="1" applyFill="1" applyBorder="1" applyAlignment="1">
      <alignment vertical="center"/>
    </xf>
    <xf numFmtId="0" fontId="1" fillId="2" borderId="51" xfId="0" applyFont="1" applyFill="1" applyBorder="1" applyAlignment="1">
      <alignment horizontal="left" vertical="center" wrapText="1"/>
    </xf>
    <xf numFmtId="0" fontId="1" fillId="2" borderId="52" xfId="0" applyFont="1" applyFill="1" applyBorder="1" applyAlignment="1">
      <alignment horizontal="left" vertical="center"/>
    </xf>
    <xf numFmtId="0" fontId="6" fillId="2" borderId="28" xfId="2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6" fillId="2" borderId="19" xfId="3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left" vertical="center"/>
    </xf>
    <xf numFmtId="0" fontId="1" fillId="2" borderId="55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58" xfId="0" applyFont="1" applyFill="1" applyBorder="1" applyAlignment="1">
      <alignment horizontal="center" vertical="center" wrapText="1"/>
    </xf>
    <xf numFmtId="0" fontId="1" fillId="2" borderId="4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/>
    </xf>
    <xf numFmtId="0" fontId="9" fillId="2" borderId="26" xfId="3" applyFont="1" applyFill="1" applyBorder="1" applyAlignment="1">
      <alignment horizontal="center" vertical="center"/>
    </xf>
    <xf numFmtId="0" fontId="9" fillId="2" borderId="13" xfId="3" applyFont="1" applyFill="1" applyBorder="1" applyAlignment="1">
      <alignment horizontal="center" vertical="center" wrapText="1"/>
    </xf>
    <xf numFmtId="0" fontId="9" fillId="2" borderId="25" xfId="3" applyFont="1" applyFill="1" applyBorder="1" applyAlignment="1">
      <alignment horizontal="center" vertical="center"/>
    </xf>
    <xf numFmtId="0" fontId="9" fillId="2" borderId="16" xfId="3" applyFont="1" applyFill="1" applyBorder="1" applyAlignment="1">
      <alignment horizontal="center" vertical="center" wrapText="1"/>
    </xf>
    <xf numFmtId="0" fontId="6" fillId="3" borderId="26" xfId="3" applyFont="1" applyFill="1" applyBorder="1" applyAlignment="1">
      <alignment horizontal="center" vertical="center"/>
    </xf>
    <xf numFmtId="0" fontId="6" fillId="3" borderId="13" xfId="3" applyFont="1" applyFill="1" applyBorder="1" applyAlignment="1">
      <alignment horizontal="center" vertical="center" wrapText="1"/>
    </xf>
    <xf numFmtId="0" fontId="6" fillId="3" borderId="31" xfId="3" applyFont="1" applyFill="1" applyBorder="1" applyAlignment="1">
      <alignment horizontal="center" vertical="center"/>
    </xf>
    <xf numFmtId="0" fontId="6" fillId="3" borderId="38" xfId="3" applyFont="1" applyFill="1" applyBorder="1" applyAlignment="1">
      <alignment horizontal="center" vertical="center" wrapText="1"/>
    </xf>
    <xf numFmtId="0" fontId="6" fillId="2" borderId="63" xfId="2" applyFont="1" applyFill="1" applyBorder="1" applyAlignment="1">
      <alignment horizontal="center" vertical="center" wrapText="1"/>
    </xf>
    <xf numFmtId="0" fontId="6" fillId="2" borderId="69" xfId="2" applyFont="1" applyFill="1" applyBorder="1" applyAlignment="1">
      <alignment horizontal="center" vertical="center" wrapText="1"/>
    </xf>
    <xf numFmtId="0" fontId="9" fillId="2" borderId="28" xfId="2" applyFont="1" applyFill="1" applyBorder="1" applyAlignment="1">
      <alignment horizontal="center" vertical="center" wrapText="1"/>
    </xf>
    <xf numFmtId="0" fontId="1" fillId="2" borderId="70" xfId="0" applyFont="1" applyFill="1" applyBorder="1" applyAlignment="1">
      <alignment vertical="center"/>
    </xf>
    <xf numFmtId="0" fontId="1" fillId="2" borderId="70" xfId="0" applyFont="1" applyFill="1" applyBorder="1" applyAlignment="1">
      <alignment horizontal="right" vertical="center" wrapText="1"/>
    </xf>
    <xf numFmtId="0" fontId="1" fillId="2" borderId="39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6" fillId="2" borderId="28" xfId="2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6" fillId="2" borderId="8" xfId="3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1" fillId="2" borderId="39" xfId="0" applyFont="1" applyFill="1" applyBorder="1" applyAlignment="1">
      <alignment horizontal="right" vertical="center" wrapText="1"/>
    </xf>
    <xf numFmtId="0" fontId="9" fillId="2" borderId="71" xfId="3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1" fillId="2" borderId="7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0" fontId="3" fillId="2" borderId="40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1" fillId="2" borderId="72" xfId="0" applyFont="1" applyFill="1" applyBorder="1" applyAlignment="1">
      <alignment horizontal="center" vertical="center"/>
    </xf>
    <xf numFmtId="0" fontId="1" fillId="2" borderId="73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74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3" fillId="2" borderId="0" xfId="0" applyFont="1" applyFill="1" applyAlignment="1" applyProtection="1">
      <alignment horizontal="center" vertical="center"/>
    </xf>
    <xf numFmtId="0" fontId="10" fillId="5" borderId="0" xfId="0" applyFont="1" applyFill="1" applyBorder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0" fontId="6" fillId="2" borderId="28" xfId="2" applyFont="1" applyFill="1" applyBorder="1" applyAlignment="1">
      <alignment horizontal="center" vertical="center" wrapText="1"/>
    </xf>
    <xf numFmtId="0" fontId="6" fillId="2" borderId="29" xfId="2" applyFont="1" applyFill="1" applyBorder="1" applyAlignment="1">
      <alignment horizontal="center" vertical="center" wrapText="1"/>
    </xf>
    <xf numFmtId="0" fontId="6" fillId="2" borderId="27" xfId="2" applyFont="1" applyFill="1" applyBorder="1" applyAlignment="1">
      <alignment horizontal="center" vertical="center"/>
    </xf>
    <xf numFmtId="0" fontId="6" fillId="2" borderId="31" xfId="2" applyFont="1" applyFill="1" applyBorder="1" applyAlignment="1">
      <alignment horizontal="center" vertical="center"/>
    </xf>
    <xf numFmtId="0" fontId="6" fillId="2" borderId="18" xfId="2" applyFont="1" applyFill="1" applyBorder="1" applyAlignment="1">
      <alignment horizontal="center" vertical="center" wrapText="1"/>
    </xf>
    <xf numFmtId="0" fontId="6" fillId="2" borderId="14" xfId="2" applyFont="1" applyFill="1" applyBorder="1" applyAlignment="1">
      <alignment horizontal="center" vertical="center" wrapText="1"/>
    </xf>
    <xf numFmtId="0" fontId="6" fillId="2" borderId="18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6" fillId="2" borderId="32" xfId="2" applyFont="1" applyFill="1" applyBorder="1" applyAlignment="1">
      <alignment horizontal="center" vertical="center" wrapText="1"/>
    </xf>
    <xf numFmtId="0" fontId="6" fillId="2" borderId="30" xfId="2" applyFont="1" applyFill="1" applyBorder="1" applyAlignment="1">
      <alignment horizontal="center" vertical="center" wrapText="1"/>
    </xf>
    <xf numFmtId="0" fontId="6" fillId="2" borderId="53" xfId="2" applyFont="1" applyFill="1" applyBorder="1" applyAlignment="1">
      <alignment horizontal="center" vertical="center" wrapText="1"/>
    </xf>
    <xf numFmtId="0" fontId="6" fillId="2" borderId="40" xfId="2" applyFont="1" applyFill="1" applyBorder="1" applyAlignment="1">
      <alignment horizontal="center" vertical="center" wrapText="1"/>
    </xf>
    <xf numFmtId="0" fontId="6" fillId="2" borderId="20" xfId="2" applyFont="1" applyFill="1" applyBorder="1" applyAlignment="1">
      <alignment horizontal="center" vertical="center" wrapText="1"/>
    </xf>
    <xf numFmtId="0" fontId="6" fillId="3" borderId="28" xfId="3" applyFont="1" applyFill="1" applyBorder="1" applyAlignment="1">
      <alignment horizontal="center" vertical="center" wrapText="1"/>
    </xf>
    <xf numFmtId="0" fontId="6" fillId="3" borderId="20" xfId="3" applyFont="1" applyFill="1" applyBorder="1" applyAlignment="1">
      <alignment horizontal="center" vertical="center" wrapText="1"/>
    </xf>
    <xf numFmtId="0" fontId="6" fillId="3" borderId="65" xfId="3" applyFont="1" applyFill="1" applyBorder="1" applyAlignment="1">
      <alignment horizontal="center" vertical="center" wrapText="1"/>
    </xf>
    <xf numFmtId="0" fontId="6" fillId="2" borderId="68" xfId="2" applyFont="1" applyFill="1" applyBorder="1" applyAlignment="1">
      <alignment horizontal="center" vertical="center"/>
    </xf>
    <xf numFmtId="0" fontId="6" fillId="2" borderId="64" xfId="2" applyFont="1" applyFill="1" applyBorder="1" applyAlignment="1">
      <alignment horizontal="center" vertical="center" wrapText="1"/>
    </xf>
    <xf numFmtId="0" fontId="9" fillId="2" borderId="28" xfId="2" applyFont="1" applyFill="1" applyBorder="1" applyAlignment="1">
      <alignment horizontal="center" vertical="center" wrapText="1"/>
    </xf>
    <xf numFmtId="0" fontId="9" fillId="2" borderId="29" xfId="2" applyFont="1" applyFill="1" applyBorder="1" applyAlignment="1">
      <alignment horizontal="center" vertical="center" wrapText="1"/>
    </xf>
    <xf numFmtId="0" fontId="9" fillId="2" borderId="65" xfId="2" applyFont="1" applyFill="1" applyBorder="1" applyAlignment="1">
      <alignment horizontal="center" vertical="center" wrapText="1"/>
    </xf>
    <xf numFmtId="0" fontId="6" fillId="2" borderId="53" xfId="2" applyFont="1" applyFill="1" applyBorder="1" applyAlignment="1">
      <alignment horizontal="center" vertical="center"/>
    </xf>
    <xf numFmtId="0" fontId="6" fillId="2" borderId="64" xfId="2" applyFont="1" applyFill="1" applyBorder="1" applyAlignment="1">
      <alignment horizontal="center" vertical="center"/>
    </xf>
    <xf numFmtId="0" fontId="6" fillId="3" borderId="40" xfId="3" applyFont="1" applyFill="1" applyBorder="1" applyAlignment="1">
      <alignment horizontal="center" vertical="center" wrapText="1"/>
    </xf>
    <xf numFmtId="0" fontId="6" fillId="3" borderId="3" xfId="3" applyFont="1" applyFill="1" applyBorder="1" applyAlignment="1">
      <alignment horizontal="center" vertical="center" wrapText="1"/>
    </xf>
    <xf numFmtId="0" fontId="6" fillId="3" borderId="67" xfId="3" applyFont="1" applyFill="1" applyBorder="1" applyAlignment="1">
      <alignment horizontal="center" vertical="center" wrapText="1"/>
    </xf>
    <xf numFmtId="0" fontId="6" fillId="3" borderId="8" xfId="3" applyFont="1" applyFill="1" applyBorder="1" applyAlignment="1">
      <alignment horizontal="center" vertical="center" wrapText="1"/>
    </xf>
    <xf numFmtId="0" fontId="6" fillId="3" borderId="15" xfId="3" applyFont="1" applyFill="1" applyBorder="1" applyAlignment="1">
      <alignment horizontal="center" vertical="center" wrapText="1"/>
    </xf>
    <xf numFmtId="0" fontId="6" fillId="3" borderId="66" xfId="3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6" fillId="2" borderId="63" xfId="2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2" fillId="2" borderId="61" xfId="0" applyFont="1" applyFill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 wrapText="1"/>
    </xf>
    <xf numFmtId="0" fontId="1" fillId="2" borderId="59" xfId="0" applyFont="1" applyFill="1" applyBorder="1" applyAlignment="1">
      <alignment horizontal="center" vertical="center"/>
    </xf>
    <xf numFmtId="0" fontId="1" fillId="2" borderId="55" xfId="0" applyFont="1" applyFill="1" applyBorder="1" applyAlignment="1">
      <alignment horizontal="center" vertical="center"/>
    </xf>
    <xf numFmtId="0" fontId="2" fillId="2" borderId="60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5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4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left" vertical="center"/>
    </xf>
    <xf numFmtId="0" fontId="1" fillId="2" borderId="41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/>
    </xf>
    <xf numFmtId="0" fontId="1" fillId="2" borderId="45" xfId="0" applyFont="1" applyFill="1" applyBorder="1" applyAlignment="1">
      <alignment horizontal="left" vertical="center"/>
    </xf>
  </cellXfs>
  <cellStyles count="4">
    <cellStyle name="Calculation" xfId="2" builtinId="22"/>
    <cellStyle name="Hyperlink" xfId="1" builtinId="8"/>
    <cellStyle name="Normal" xfId="0" builtinId="0"/>
    <cellStyle name="Normal_Sheet4" xfId="3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://www.lezha.gov.al/web/Bashkia_Lezhe_1_1.php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295275</xdr:colOff>
      <xdr:row>5</xdr:row>
      <xdr:rowOff>295275</xdr:rowOff>
    </xdr:to>
    <xdr:pic>
      <xdr:nvPicPr>
        <xdr:cNvPr id="11" name="Picture 38" descr="logo_copy_1">
          <a:hlinkClick xmlns:r="http://schemas.openxmlformats.org/officeDocument/2006/relationships" r:id="rId1" tooltip="&quot;Bashkia Lezhë&quot;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71500"/>
          <a:ext cx="39528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285750</xdr:colOff>
      <xdr:row>2</xdr:row>
      <xdr:rowOff>104775</xdr:rowOff>
    </xdr:from>
    <xdr:to>
      <xdr:col>11</xdr:col>
      <xdr:colOff>114300</xdr:colOff>
      <xdr:row>5</xdr:row>
      <xdr:rowOff>133350</xdr:rowOff>
    </xdr:to>
    <xdr:pic>
      <xdr:nvPicPr>
        <xdr:cNvPr id="12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485775"/>
          <a:ext cx="11239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514350</xdr:colOff>
      <xdr:row>17</xdr:row>
      <xdr:rowOff>180975</xdr:rowOff>
    </xdr:from>
    <xdr:to>
      <xdr:col>7</xdr:col>
      <xdr:colOff>38100</xdr:colOff>
      <xdr:row>22</xdr:row>
      <xdr:rowOff>142875</xdr:rowOff>
    </xdr:to>
    <xdr:pic>
      <xdr:nvPicPr>
        <xdr:cNvPr id="13" name="Picture 1" descr="Logo e re URI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2350" y="4629150"/>
          <a:ext cx="7429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15</xdr:row>
      <xdr:rowOff>57150</xdr:rowOff>
    </xdr:from>
    <xdr:to>
      <xdr:col>1</xdr:col>
      <xdr:colOff>733425</xdr:colOff>
      <xdr:row>16</xdr:row>
      <xdr:rowOff>66675</xdr:rowOff>
    </xdr:to>
    <xdr:cxnSp macro="">
      <xdr:nvCxnSpPr>
        <xdr:cNvPr id="2" name="Straight Arrow Connector 1"/>
        <xdr:cNvCxnSpPr/>
      </xdr:nvCxnSpPr>
      <xdr:spPr>
        <a:xfrm flipV="1">
          <a:off x="1485900" y="5343525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723900</xdr:colOff>
      <xdr:row>15</xdr:row>
      <xdr:rowOff>38100</xdr:rowOff>
    </xdr:from>
    <xdr:to>
      <xdr:col>3</xdr:col>
      <xdr:colOff>723900</xdr:colOff>
      <xdr:row>16</xdr:row>
      <xdr:rowOff>47625</xdr:rowOff>
    </xdr:to>
    <xdr:cxnSp macro="">
      <xdr:nvCxnSpPr>
        <xdr:cNvPr id="3" name="Straight Arrow Connector 2"/>
        <xdr:cNvCxnSpPr/>
      </xdr:nvCxnSpPr>
      <xdr:spPr>
        <a:xfrm flipV="1">
          <a:off x="4457700" y="5324475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762000</xdr:colOff>
      <xdr:row>15</xdr:row>
      <xdr:rowOff>38100</xdr:rowOff>
    </xdr:from>
    <xdr:to>
      <xdr:col>5</xdr:col>
      <xdr:colOff>762000</xdr:colOff>
      <xdr:row>16</xdr:row>
      <xdr:rowOff>47625</xdr:rowOff>
    </xdr:to>
    <xdr:cxnSp macro="">
      <xdr:nvCxnSpPr>
        <xdr:cNvPr id="4" name="Straight Arrow Connector 3"/>
        <xdr:cNvCxnSpPr/>
      </xdr:nvCxnSpPr>
      <xdr:spPr>
        <a:xfrm flipV="1">
          <a:off x="7791450" y="5324475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762000</xdr:colOff>
      <xdr:row>15</xdr:row>
      <xdr:rowOff>28575</xdr:rowOff>
    </xdr:from>
    <xdr:to>
      <xdr:col>7</xdr:col>
      <xdr:colOff>762000</xdr:colOff>
      <xdr:row>16</xdr:row>
      <xdr:rowOff>38100</xdr:rowOff>
    </xdr:to>
    <xdr:cxnSp macro="">
      <xdr:nvCxnSpPr>
        <xdr:cNvPr id="5" name="Straight Arrow Connector 4"/>
        <xdr:cNvCxnSpPr/>
      </xdr:nvCxnSpPr>
      <xdr:spPr>
        <a:xfrm flipV="1">
          <a:off x="10772775" y="5314950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723900</xdr:colOff>
      <xdr:row>12</xdr:row>
      <xdr:rowOff>323850</xdr:rowOff>
    </xdr:from>
    <xdr:to>
      <xdr:col>1</xdr:col>
      <xdr:colOff>723900</xdr:colOff>
      <xdr:row>14</xdr:row>
      <xdr:rowOff>0</xdr:rowOff>
    </xdr:to>
    <xdr:cxnSp macro="">
      <xdr:nvCxnSpPr>
        <xdr:cNvPr id="6" name="Straight Connector 5"/>
        <xdr:cNvCxnSpPr/>
      </xdr:nvCxnSpPr>
      <xdr:spPr>
        <a:xfrm flipV="1">
          <a:off x="1476375" y="4162425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733425</xdr:colOff>
      <xdr:row>12</xdr:row>
      <xdr:rowOff>304800</xdr:rowOff>
    </xdr:from>
    <xdr:to>
      <xdr:col>3</xdr:col>
      <xdr:colOff>733425</xdr:colOff>
      <xdr:row>13</xdr:row>
      <xdr:rowOff>209550</xdr:rowOff>
    </xdr:to>
    <xdr:cxnSp macro="">
      <xdr:nvCxnSpPr>
        <xdr:cNvPr id="7" name="Straight Connector 6"/>
        <xdr:cNvCxnSpPr/>
      </xdr:nvCxnSpPr>
      <xdr:spPr>
        <a:xfrm flipV="1">
          <a:off x="4467225" y="4143375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752475</xdr:colOff>
      <xdr:row>12</xdr:row>
      <xdr:rowOff>295275</xdr:rowOff>
    </xdr:from>
    <xdr:to>
      <xdr:col>5</xdr:col>
      <xdr:colOff>752475</xdr:colOff>
      <xdr:row>13</xdr:row>
      <xdr:rowOff>200025</xdr:rowOff>
    </xdr:to>
    <xdr:cxnSp macro="">
      <xdr:nvCxnSpPr>
        <xdr:cNvPr id="8" name="Straight Connector 7"/>
        <xdr:cNvCxnSpPr/>
      </xdr:nvCxnSpPr>
      <xdr:spPr>
        <a:xfrm flipV="1">
          <a:off x="7781925" y="4133850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714375</xdr:colOff>
      <xdr:row>12</xdr:row>
      <xdr:rowOff>266700</xdr:rowOff>
    </xdr:from>
    <xdr:to>
      <xdr:col>7</xdr:col>
      <xdr:colOff>714375</xdr:colOff>
      <xdr:row>13</xdr:row>
      <xdr:rowOff>171450</xdr:rowOff>
    </xdr:to>
    <xdr:cxnSp macro="">
      <xdr:nvCxnSpPr>
        <xdr:cNvPr id="9" name="Straight Connector 8"/>
        <xdr:cNvCxnSpPr/>
      </xdr:nvCxnSpPr>
      <xdr:spPr>
        <a:xfrm flipV="1">
          <a:off x="10725150" y="4105275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742950</xdr:colOff>
      <xdr:row>12</xdr:row>
      <xdr:rowOff>285750</xdr:rowOff>
    </xdr:from>
    <xdr:to>
      <xdr:col>5</xdr:col>
      <xdr:colOff>1504950</xdr:colOff>
      <xdr:row>12</xdr:row>
      <xdr:rowOff>285750</xdr:rowOff>
    </xdr:to>
    <xdr:cxnSp macro="">
      <xdr:nvCxnSpPr>
        <xdr:cNvPr id="10" name="Straight Arrow Connector 9"/>
        <xdr:cNvCxnSpPr/>
      </xdr:nvCxnSpPr>
      <xdr:spPr>
        <a:xfrm>
          <a:off x="7772400" y="4124325"/>
          <a:ext cx="7620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714375</xdr:colOff>
      <xdr:row>12</xdr:row>
      <xdr:rowOff>314325</xdr:rowOff>
    </xdr:from>
    <xdr:to>
      <xdr:col>1</xdr:col>
      <xdr:colOff>1476375</xdr:colOff>
      <xdr:row>12</xdr:row>
      <xdr:rowOff>314325</xdr:rowOff>
    </xdr:to>
    <xdr:cxnSp macro="">
      <xdr:nvCxnSpPr>
        <xdr:cNvPr id="11" name="Straight Arrow Connector 10"/>
        <xdr:cNvCxnSpPr/>
      </xdr:nvCxnSpPr>
      <xdr:spPr>
        <a:xfrm>
          <a:off x="1466850" y="4152900"/>
          <a:ext cx="7620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12</xdr:row>
      <xdr:rowOff>304800</xdr:rowOff>
    </xdr:from>
    <xdr:to>
      <xdr:col>3</xdr:col>
      <xdr:colOff>733425</xdr:colOff>
      <xdr:row>12</xdr:row>
      <xdr:rowOff>304800</xdr:rowOff>
    </xdr:to>
    <xdr:cxnSp macro="">
      <xdr:nvCxnSpPr>
        <xdr:cNvPr id="12" name="Straight Arrow Connector 11"/>
        <xdr:cNvCxnSpPr/>
      </xdr:nvCxnSpPr>
      <xdr:spPr>
        <a:xfrm flipH="1">
          <a:off x="3781425" y="4143375"/>
          <a:ext cx="6858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</xdr:colOff>
      <xdr:row>12</xdr:row>
      <xdr:rowOff>266700</xdr:rowOff>
    </xdr:from>
    <xdr:to>
      <xdr:col>7</xdr:col>
      <xdr:colOff>723900</xdr:colOff>
      <xdr:row>12</xdr:row>
      <xdr:rowOff>266700</xdr:rowOff>
    </xdr:to>
    <xdr:cxnSp macro="">
      <xdr:nvCxnSpPr>
        <xdr:cNvPr id="13" name="Straight Arrow Connector 12"/>
        <xdr:cNvCxnSpPr/>
      </xdr:nvCxnSpPr>
      <xdr:spPr>
        <a:xfrm flipH="1">
          <a:off x="10048875" y="4105275"/>
          <a:ext cx="6858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819150</xdr:colOff>
      <xdr:row>9</xdr:row>
      <xdr:rowOff>0</xdr:rowOff>
    </xdr:from>
    <xdr:to>
      <xdr:col>4</xdr:col>
      <xdr:colOff>819150</xdr:colOff>
      <xdr:row>10</xdr:row>
      <xdr:rowOff>9525</xdr:rowOff>
    </xdr:to>
    <xdr:cxnSp macro="">
      <xdr:nvCxnSpPr>
        <xdr:cNvPr id="14" name="Straight Arrow Connector 13"/>
        <xdr:cNvCxnSpPr/>
      </xdr:nvCxnSpPr>
      <xdr:spPr>
        <a:xfrm flipV="1">
          <a:off x="6124575" y="2971800"/>
          <a:ext cx="0" cy="29527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819150</xdr:colOff>
      <xdr:row>5</xdr:row>
      <xdr:rowOff>9526</xdr:rowOff>
    </xdr:from>
    <xdr:to>
      <xdr:col>4</xdr:col>
      <xdr:colOff>819150</xdr:colOff>
      <xdr:row>6</xdr:row>
      <xdr:rowOff>0</xdr:rowOff>
    </xdr:to>
    <xdr:cxnSp macro="">
      <xdr:nvCxnSpPr>
        <xdr:cNvPr id="15" name="Straight Arrow Connector 14"/>
        <xdr:cNvCxnSpPr/>
      </xdr:nvCxnSpPr>
      <xdr:spPr>
        <a:xfrm flipV="1">
          <a:off x="6124575" y="1438276"/>
          <a:ext cx="0" cy="27622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828675</xdr:colOff>
      <xdr:row>3</xdr:row>
      <xdr:rowOff>1</xdr:rowOff>
    </xdr:from>
    <xdr:to>
      <xdr:col>4</xdr:col>
      <xdr:colOff>828675</xdr:colOff>
      <xdr:row>3</xdr:row>
      <xdr:rowOff>276225</xdr:rowOff>
    </xdr:to>
    <xdr:cxnSp macro="">
      <xdr:nvCxnSpPr>
        <xdr:cNvPr id="16" name="Straight Arrow Connector 15"/>
        <xdr:cNvCxnSpPr/>
      </xdr:nvCxnSpPr>
      <xdr:spPr>
        <a:xfrm flipV="1">
          <a:off x="6134100" y="762001"/>
          <a:ext cx="0" cy="27622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390525</xdr:colOff>
      <xdr:row>8</xdr:row>
      <xdr:rowOff>381000</xdr:rowOff>
    </xdr:from>
    <xdr:to>
      <xdr:col>3</xdr:col>
      <xdr:colOff>1152525</xdr:colOff>
      <xdr:row>8</xdr:row>
      <xdr:rowOff>381000</xdr:rowOff>
    </xdr:to>
    <xdr:cxnSp macro="">
      <xdr:nvCxnSpPr>
        <xdr:cNvPr id="17" name="Straight Arrow Connector 16"/>
        <xdr:cNvCxnSpPr/>
      </xdr:nvCxnSpPr>
      <xdr:spPr>
        <a:xfrm>
          <a:off x="4124325" y="2571750"/>
          <a:ext cx="762000" cy="0"/>
        </a:xfrm>
        <a:prstGeom prst="straightConnector1">
          <a:avLst/>
        </a:prstGeom>
        <a:ln w="28575">
          <a:solidFill>
            <a:schemeClr val="accent2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390525</xdr:colOff>
      <xdr:row>8</xdr:row>
      <xdr:rowOff>390525</xdr:rowOff>
    </xdr:from>
    <xdr:to>
      <xdr:col>5</xdr:col>
      <xdr:colOff>1076325</xdr:colOff>
      <xdr:row>8</xdr:row>
      <xdr:rowOff>390525</xdr:rowOff>
    </xdr:to>
    <xdr:cxnSp macro="">
      <xdr:nvCxnSpPr>
        <xdr:cNvPr id="18" name="Straight Arrow Connector 17"/>
        <xdr:cNvCxnSpPr/>
      </xdr:nvCxnSpPr>
      <xdr:spPr>
        <a:xfrm flipH="1">
          <a:off x="7419975" y="2581275"/>
          <a:ext cx="685800" cy="0"/>
        </a:xfrm>
        <a:prstGeom prst="straightConnector1">
          <a:avLst/>
        </a:prstGeom>
        <a:ln w="28575">
          <a:solidFill>
            <a:schemeClr val="accent2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628650</xdr:colOff>
          <xdr:row>4</xdr:row>
          <xdr:rowOff>57150</xdr:rowOff>
        </xdr:from>
        <xdr:to>
          <xdr:col>8</xdr:col>
          <xdr:colOff>876300</xdr:colOff>
          <xdr:row>4</xdr:row>
          <xdr:rowOff>304800</xdr:rowOff>
        </xdr:to>
        <xdr:sp macro="" textlink="">
          <xdr:nvSpPr>
            <xdr:cNvPr id="44033" name="Check Box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5</xdr:row>
          <xdr:rowOff>47625</xdr:rowOff>
        </xdr:from>
        <xdr:to>
          <xdr:col>8</xdr:col>
          <xdr:colOff>885825</xdr:colOff>
          <xdr:row>5</xdr:row>
          <xdr:rowOff>295275</xdr:rowOff>
        </xdr:to>
        <xdr:sp macro="" textlink="">
          <xdr:nvSpPr>
            <xdr:cNvPr id="44034" name="Check Box 2" hidden="1">
              <a:extLst>
                <a:ext uri="{63B3BB69-23CF-44E3-9099-C40C66FF867C}">
                  <a14:compatExt spid="_x0000_s44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6</xdr:row>
          <xdr:rowOff>76200</xdr:rowOff>
        </xdr:from>
        <xdr:to>
          <xdr:col>8</xdr:col>
          <xdr:colOff>885825</xdr:colOff>
          <xdr:row>6</xdr:row>
          <xdr:rowOff>323850</xdr:rowOff>
        </xdr:to>
        <xdr:sp macro="" textlink="">
          <xdr:nvSpPr>
            <xdr:cNvPr id="44035" name="Check Box 3" hidden="1">
              <a:extLst>
                <a:ext uri="{63B3BB69-23CF-44E3-9099-C40C66FF867C}">
                  <a14:compatExt spid="_x0000_s44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638175</xdr:colOff>
          <xdr:row>7</xdr:row>
          <xdr:rowOff>66675</xdr:rowOff>
        </xdr:from>
        <xdr:to>
          <xdr:col>8</xdr:col>
          <xdr:colOff>885825</xdr:colOff>
          <xdr:row>7</xdr:row>
          <xdr:rowOff>314325</xdr:rowOff>
        </xdr:to>
        <xdr:sp macro="" textlink="">
          <xdr:nvSpPr>
            <xdr:cNvPr id="44036" name="Check Box 4" hidden="1">
              <a:extLst>
                <a:ext uri="{63B3BB69-23CF-44E3-9099-C40C66FF867C}">
                  <a14:compatExt spid="_x0000_s44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647700</xdr:colOff>
          <xdr:row>8</xdr:row>
          <xdr:rowOff>57150</xdr:rowOff>
        </xdr:from>
        <xdr:to>
          <xdr:col>8</xdr:col>
          <xdr:colOff>895350</xdr:colOff>
          <xdr:row>8</xdr:row>
          <xdr:rowOff>304800</xdr:rowOff>
        </xdr:to>
        <xdr:sp macro="" textlink="">
          <xdr:nvSpPr>
            <xdr:cNvPr id="44037" name="Check Box 5" hidden="1">
              <a:extLst>
                <a:ext uri="{63B3BB69-23CF-44E3-9099-C40C66FF867C}">
                  <a14:compatExt spid="_x0000_s44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647700</xdr:colOff>
          <xdr:row>9</xdr:row>
          <xdr:rowOff>47625</xdr:rowOff>
        </xdr:from>
        <xdr:to>
          <xdr:col>8</xdr:col>
          <xdr:colOff>895350</xdr:colOff>
          <xdr:row>9</xdr:row>
          <xdr:rowOff>295275</xdr:rowOff>
        </xdr:to>
        <xdr:sp macro="" textlink="">
          <xdr:nvSpPr>
            <xdr:cNvPr id="44038" name="Check Box 6" hidden="1">
              <a:extLst>
                <a:ext uri="{63B3BB69-23CF-44E3-9099-C40C66FF867C}">
                  <a14:compatExt spid="_x0000_s44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647700</xdr:colOff>
          <xdr:row>10</xdr:row>
          <xdr:rowOff>57150</xdr:rowOff>
        </xdr:from>
        <xdr:to>
          <xdr:col>8</xdr:col>
          <xdr:colOff>895350</xdr:colOff>
          <xdr:row>10</xdr:row>
          <xdr:rowOff>304800</xdr:rowOff>
        </xdr:to>
        <xdr:sp macro="" textlink="">
          <xdr:nvSpPr>
            <xdr:cNvPr id="44039" name="Check Box 7" hidden="1">
              <a:extLst>
                <a:ext uri="{63B3BB69-23CF-44E3-9099-C40C66FF867C}">
                  <a14:compatExt spid="_x0000_s44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381000</xdr:colOff>
          <xdr:row>4</xdr:row>
          <xdr:rowOff>95250</xdr:rowOff>
        </xdr:from>
        <xdr:to>
          <xdr:col>4</xdr:col>
          <xdr:colOff>685800</xdr:colOff>
          <xdr:row>4</xdr:row>
          <xdr:rowOff>314325</xdr:rowOff>
        </xdr:to>
        <xdr:sp macro="" textlink="">
          <xdr:nvSpPr>
            <xdr:cNvPr id="51201" name="Check Box 1" hidden="1">
              <a:extLst>
                <a:ext uri="{63B3BB69-23CF-44E3-9099-C40C66FF867C}">
                  <a14:compatExt spid="_x0000_s51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5</xdr:row>
          <xdr:rowOff>66675</xdr:rowOff>
        </xdr:from>
        <xdr:to>
          <xdr:col>4</xdr:col>
          <xdr:colOff>695325</xdr:colOff>
          <xdr:row>5</xdr:row>
          <xdr:rowOff>285750</xdr:rowOff>
        </xdr:to>
        <xdr:sp macro="" textlink="">
          <xdr:nvSpPr>
            <xdr:cNvPr id="51205" name="Check Box 5" hidden="1">
              <a:extLst>
                <a:ext uri="{63B3BB69-23CF-44E3-9099-C40C66FF867C}">
                  <a14:compatExt spid="_x0000_s51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390525</xdr:colOff>
          <xdr:row>6</xdr:row>
          <xdr:rowOff>66675</xdr:rowOff>
        </xdr:from>
        <xdr:to>
          <xdr:col>4</xdr:col>
          <xdr:colOff>695325</xdr:colOff>
          <xdr:row>6</xdr:row>
          <xdr:rowOff>285750</xdr:rowOff>
        </xdr:to>
        <xdr:sp macro="" textlink="">
          <xdr:nvSpPr>
            <xdr:cNvPr id="51206" name="Check Box 6" hidden="1">
              <a:extLst>
                <a:ext uri="{63B3BB69-23CF-44E3-9099-C40C66FF867C}">
                  <a14:compatExt spid="_x0000_s51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7</xdr:row>
          <xdr:rowOff>57150</xdr:rowOff>
        </xdr:from>
        <xdr:to>
          <xdr:col>4</xdr:col>
          <xdr:colOff>704850</xdr:colOff>
          <xdr:row>7</xdr:row>
          <xdr:rowOff>276225</xdr:rowOff>
        </xdr:to>
        <xdr:sp macro="" textlink="">
          <xdr:nvSpPr>
            <xdr:cNvPr id="51208" name="Check Box 8" hidden="1">
              <a:extLst>
                <a:ext uri="{63B3BB69-23CF-44E3-9099-C40C66FF867C}">
                  <a14:compatExt spid="_x0000_s51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8</xdr:row>
          <xdr:rowOff>95250</xdr:rowOff>
        </xdr:from>
        <xdr:to>
          <xdr:col>4</xdr:col>
          <xdr:colOff>714375</xdr:colOff>
          <xdr:row>8</xdr:row>
          <xdr:rowOff>314325</xdr:rowOff>
        </xdr:to>
        <xdr:sp macro="" textlink="">
          <xdr:nvSpPr>
            <xdr:cNvPr id="51209" name="Check Box 9" hidden="1">
              <a:extLst>
                <a:ext uri="{63B3BB69-23CF-44E3-9099-C40C66FF867C}">
                  <a14:compatExt spid="_x0000_s51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9</xdr:row>
          <xdr:rowOff>66675</xdr:rowOff>
        </xdr:from>
        <xdr:to>
          <xdr:col>4</xdr:col>
          <xdr:colOff>704850</xdr:colOff>
          <xdr:row>9</xdr:row>
          <xdr:rowOff>285750</xdr:rowOff>
        </xdr:to>
        <xdr:sp macro="" textlink="">
          <xdr:nvSpPr>
            <xdr:cNvPr id="51210" name="Check Box 10" hidden="1">
              <a:extLst>
                <a:ext uri="{63B3BB69-23CF-44E3-9099-C40C66FF867C}">
                  <a14:compatExt spid="_x0000_s51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10</xdr:row>
          <xdr:rowOff>66675</xdr:rowOff>
        </xdr:from>
        <xdr:to>
          <xdr:col>4</xdr:col>
          <xdr:colOff>714375</xdr:colOff>
          <xdr:row>10</xdr:row>
          <xdr:rowOff>285750</xdr:rowOff>
        </xdr:to>
        <xdr:sp macro="" textlink="">
          <xdr:nvSpPr>
            <xdr:cNvPr id="51211" name="Check Box 11" hidden="1">
              <a:extLst>
                <a:ext uri="{63B3BB69-23CF-44E3-9099-C40C66FF867C}">
                  <a14:compatExt spid="_x0000_s51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11</xdr:row>
          <xdr:rowOff>66675</xdr:rowOff>
        </xdr:from>
        <xdr:to>
          <xdr:col>4</xdr:col>
          <xdr:colOff>714375</xdr:colOff>
          <xdr:row>11</xdr:row>
          <xdr:rowOff>285750</xdr:rowOff>
        </xdr:to>
        <xdr:sp macro="" textlink="">
          <xdr:nvSpPr>
            <xdr:cNvPr id="51212" name="Check Box 12" hidden="1">
              <a:extLst>
                <a:ext uri="{63B3BB69-23CF-44E3-9099-C40C66FF867C}">
                  <a14:compatExt spid="_x0000_s51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12</xdr:row>
          <xdr:rowOff>76200</xdr:rowOff>
        </xdr:from>
        <xdr:to>
          <xdr:col>4</xdr:col>
          <xdr:colOff>723900</xdr:colOff>
          <xdr:row>12</xdr:row>
          <xdr:rowOff>295275</xdr:rowOff>
        </xdr:to>
        <xdr:sp macro="" textlink="">
          <xdr:nvSpPr>
            <xdr:cNvPr id="51213" name="Check Box 13" hidden="1">
              <a:extLst>
                <a:ext uri="{63B3BB69-23CF-44E3-9099-C40C66FF867C}">
                  <a14:compatExt spid="_x0000_s51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13</xdr:row>
          <xdr:rowOff>66675</xdr:rowOff>
        </xdr:from>
        <xdr:to>
          <xdr:col>4</xdr:col>
          <xdr:colOff>733425</xdr:colOff>
          <xdr:row>13</xdr:row>
          <xdr:rowOff>285750</xdr:rowOff>
        </xdr:to>
        <xdr:sp macro="" textlink="">
          <xdr:nvSpPr>
            <xdr:cNvPr id="51214" name="Check Box 14" hidden="1">
              <a:extLst>
                <a:ext uri="{63B3BB69-23CF-44E3-9099-C40C66FF867C}">
                  <a14:compatExt spid="_x0000_s5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428625</xdr:colOff>
          <xdr:row>14</xdr:row>
          <xdr:rowOff>66675</xdr:rowOff>
        </xdr:from>
        <xdr:to>
          <xdr:col>4</xdr:col>
          <xdr:colOff>733425</xdr:colOff>
          <xdr:row>14</xdr:row>
          <xdr:rowOff>285750</xdr:rowOff>
        </xdr:to>
        <xdr:sp macro="" textlink="">
          <xdr:nvSpPr>
            <xdr:cNvPr id="51215" name="Check Box 15" hidden="1">
              <a:extLst>
                <a:ext uri="{63B3BB69-23CF-44E3-9099-C40C66FF867C}">
                  <a14:compatExt spid="_x0000_s5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438150</xdr:colOff>
          <xdr:row>15</xdr:row>
          <xdr:rowOff>57150</xdr:rowOff>
        </xdr:from>
        <xdr:to>
          <xdr:col>4</xdr:col>
          <xdr:colOff>742950</xdr:colOff>
          <xdr:row>15</xdr:row>
          <xdr:rowOff>276225</xdr:rowOff>
        </xdr:to>
        <xdr:sp macro="" textlink="">
          <xdr:nvSpPr>
            <xdr:cNvPr id="51216" name="Check Box 16" hidden="1">
              <a:extLst>
                <a:ext uri="{63B3BB69-23CF-44E3-9099-C40C66FF867C}">
                  <a14:compatExt spid="_x0000_s5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31750">
                  <a:solidFill>
                    <a:srgbClr val="000000" mc:Ignorable="a14" a14:legacySpreadsheetColorIndex="64"/>
                  </a:solidFill>
                  <a:prstDash val="dash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</xdr:row>
          <xdr:rowOff>57150</xdr:rowOff>
        </xdr:from>
        <xdr:to>
          <xdr:col>4</xdr:col>
          <xdr:colOff>923925</xdr:colOff>
          <xdr:row>8</xdr:row>
          <xdr:rowOff>276225</xdr:rowOff>
        </xdr:to>
        <xdr:sp macro="" textlink="">
          <xdr:nvSpPr>
            <xdr:cNvPr id="31745" name="Check Box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Monitorim%20i%20zbatimit%20MIM%20Lezh&#235;\Sistemi%20i%20monitorimit%20t&#235;%20zbatimit%20t&#235;%20PMIM\Sistemi%20i%20monitorimit%20t&#235;%20zbatimit%20t&#235;%20PMIM%20-%20Shtojc&#235;%20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yrje"/>
      <sheetName val="Përgjegjësitë"/>
      <sheetName val="Raporte"/>
      <sheetName val="Kontejnerët VF"/>
      <sheetName val="Automjetet VF"/>
      <sheetName val="Inspektim terren A"/>
      <sheetName val="Inspektim terren S"/>
      <sheetName val="Kontejnerët VGJ"/>
      <sheetName val="Larja e Dezinfektimi i K"/>
      <sheetName val="Pastrimi e Dezinfektimi i PGM"/>
      <sheetName val="Shërndarja e PGM &amp; Kontejner"/>
      <sheetName val="Itinerari &amp; Frekuenca"/>
      <sheetName val="Mbetjet"/>
      <sheetName val="Informimi dhe komunikimi"/>
      <sheetName val="Stacion Transferimi"/>
      <sheetName val="Raporti i OSH"/>
      <sheetName val="ROSH Shoferi"/>
      <sheetName val="Kontejnerët VF (2)"/>
      <sheetName val="Automjetet VF (2)"/>
    </sheetNames>
    <sheetDataSet>
      <sheetData sheetId="0" refreshError="1"/>
      <sheetData sheetId="1" refreshError="1"/>
      <sheetData sheetId="2" refreshError="1"/>
      <sheetData sheetId="3" refreshError="1">
        <row r="32">
          <cell r="H32" t="str">
            <v>Përgjegjës terreni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zha.gov.al/web/Bashkia_Lezhe_1_1.php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4" Type="http://schemas.openxmlformats.org/officeDocument/2006/relationships/ctrlProp" Target="../ctrlProps/ctrlProp2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10" Type="http://schemas.openxmlformats.org/officeDocument/2006/relationships/ctrlProp" Target="../ctrlProps/ctrlProp14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7"/>
  <sheetViews>
    <sheetView workbookViewId="0">
      <selection activeCell="E26" sqref="E26"/>
    </sheetView>
  </sheetViews>
  <sheetFormatPr defaultRowHeight="15" x14ac:dyDescent="0.25"/>
  <cols>
    <col min="1" max="13" width="9.7109375" style="18" customWidth="1"/>
    <col min="14" max="16384" width="9.140625" style="18"/>
  </cols>
  <sheetData>
    <row r="3" spans="1:11" x14ac:dyDescent="0.25">
      <c r="B3" s="19"/>
    </row>
    <row r="4" spans="1:11" x14ac:dyDescent="0.25">
      <c r="B4" s="20" t="s">
        <v>7</v>
      </c>
    </row>
    <row r="6" spans="1:11" ht="26.25" x14ac:dyDescent="0.25">
      <c r="B6" s="21"/>
    </row>
    <row r="7" spans="1:11" ht="21" x14ac:dyDescent="0.25">
      <c r="B7" s="22"/>
    </row>
    <row r="8" spans="1:11" ht="23.25" x14ac:dyDescent="0.25">
      <c r="A8" s="23"/>
      <c r="G8" s="24" t="s">
        <v>8</v>
      </c>
    </row>
    <row r="9" spans="1:11" ht="26.25" x14ac:dyDescent="0.25">
      <c r="B9" s="25"/>
    </row>
    <row r="10" spans="1:11" ht="89.25" customHeight="1" x14ac:dyDescent="0.25">
      <c r="C10" s="235" t="s">
        <v>222</v>
      </c>
      <c r="D10" s="235"/>
      <c r="E10" s="235"/>
      <c r="F10" s="235"/>
      <c r="G10" s="235"/>
      <c r="H10" s="235"/>
      <c r="I10" s="235"/>
      <c r="J10" s="235"/>
      <c r="K10" s="235"/>
    </row>
    <row r="11" spans="1:11" ht="23.25" x14ac:dyDescent="0.25">
      <c r="G11" s="26" t="s">
        <v>9</v>
      </c>
    </row>
    <row r="12" spans="1:11" ht="26.25" x14ac:dyDescent="0.25">
      <c r="B12" s="25"/>
    </row>
    <row r="13" spans="1:11" ht="26.25" x14ac:dyDescent="0.25">
      <c r="B13" s="25"/>
      <c r="F13" s="236" t="s">
        <v>221</v>
      </c>
      <c r="G13" s="236"/>
      <c r="H13" s="236"/>
    </row>
    <row r="14" spans="1:11" ht="18.75" x14ac:dyDescent="0.25">
      <c r="B14" s="27"/>
    </row>
    <row r="15" spans="1:11" ht="21" x14ac:dyDescent="0.25">
      <c r="G15" s="28" t="s">
        <v>10</v>
      </c>
    </row>
    <row r="17" spans="7:7" ht="21" x14ac:dyDescent="0.25">
      <c r="G17" s="22" t="s">
        <v>11</v>
      </c>
    </row>
  </sheetData>
  <sheetProtection sheet="1" objects="1" scenarios="1"/>
  <mergeCells count="2">
    <mergeCell ref="C10:K10"/>
    <mergeCell ref="F13:H13"/>
  </mergeCells>
  <hyperlinks>
    <hyperlink ref="B4" r:id="rId1" tooltip="&quot;Bashkia Lezhë&quot; " display="http://www.lezha.gov.al/web/Bashkia_Lezhe_1_1.php"/>
  </hyperlinks>
  <pageMargins left="0.7" right="0.7" top="0.75" bottom="0.75" header="0.3" footer="0.3"/>
  <pageSetup paperSize="9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2"/>
  <sheetViews>
    <sheetView workbookViewId="0">
      <selection activeCell="L15" sqref="L15"/>
    </sheetView>
  </sheetViews>
  <sheetFormatPr defaultRowHeight="15" x14ac:dyDescent="0.25"/>
  <cols>
    <col min="1" max="1" width="5.28515625" style="7" customWidth="1"/>
    <col min="2" max="2" width="7.140625" style="53" customWidth="1"/>
    <col min="3" max="3" width="43.85546875" style="7" customWidth="1"/>
    <col min="4" max="4" width="30.5703125" style="60" customWidth="1"/>
    <col min="5" max="5" width="14" style="60" customWidth="1"/>
    <col min="6" max="6" width="15.5703125" style="60" customWidth="1"/>
    <col min="7" max="7" width="39.42578125" style="7" customWidth="1"/>
    <col min="8" max="8" width="23.85546875" style="7" customWidth="1"/>
    <col min="9" max="10" width="21.7109375" style="7" customWidth="1"/>
    <col min="11" max="16384" width="9.140625" style="7"/>
  </cols>
  <sheetData>
    <row r="1" spans="2:11" s="146" customFormat="1" ht="33" customHeight="1" x14ac:dyDescent="0.25">
      <c r="B1" s="270" t="s">
        <v>134</v>
      </c>
      <c r="C1" s="270"/>
      <c r="D1" s="60"/>
      <c r="E1" s="60"/>
      <c r="F1" s="60"/>
      <c r="G1" s="7"/>
      <c r="H1" s="7"/>
      <c r="J1" s="51" t="s">
        <v>57</v>
      </c>
    </row>
    <row r="2" spans="2:11" ht="18.75" x14ac:dyDescent="0.25">
      <c r="B2" s="268" t="s">
        <v>168</v>
      </c>
      <c r="C2" s="268"/>
    </row>
    <row r="3" spans="2:11" s="146" customFormat="1" ht="19.5" thickBot="1" x14ac:dyDescent="0.3">
      <c r="B3" s="271" t="s">
        <v>136</v>
      </c>
      <c r="C3" s="271"/>
      <c r="D3" s="60"/>
      <c r="E3" s="60"/>
      <c r="F3" s="60"/>
      <c r="G3" s="7"/>
      <c r="H3" s="7"/>
      <c r="I3" s="7"/>
      <c r="J3" s="7"/>
    </row>
    <row r="4" spans="2:11" s="146" customFormat="1" ht="67.5" customHeight="1" thickTop="1" x14ac:dyDescent="0.25">
      <c r="B4" s="274" t="s">
        <v>36</v>
      </c>
      <c r="C4" s="276" t="s">
        <v>137</v>
      </c>
      <c r="D4" s="278" t="s">
        <v>38</v>
      </c>
      <c r="E4" s="272" t="s">
        <v>39</v>
      </c>
      <c r="F4" s="273"/>
      <c r="G4" s="179" t="s">
        <v>165</v>
      </c>
      <c r="H4" s="249" t="s">
        <v>166</v>
      </c>
      <c r="I4" s="243" t="s">
        <v>167</v>
      </c>
      <c r="J4" s="249" t="s">
        <v>162</v>
      </c>
      <c r="K4" s="177"/>
    </row>
    <row r="5" spans="2:11" s="146" customFormat="1" ht="22.5" customHeight="1" thickBot="1" x14ac:dyDescent="0.3">
      <c r="B5" s="275"/>
      <c r="C5" s="277"/>
      <c r="D5" s="279"/>
      <c r="E5" s="175" t="s">
        <v>22</v>
      </c>
      <c r="F5" s="178" t="s">
        <v>58</v>
      </c>
      <c r="G5" s="176"/>
      <c r="H5" s="269"/>
      <c r="I5" s="256"/>
      <c r="J5" s="269"/>
      <c r="K5" s="177"/>
    </row>
    <row r="6" spans="2:11" s="146" customFormat="1" ht="21.75" customHeight="1" thickTop="1" x14ac:dyDescent="0.25">
      <c r="B6" s="53">
        <v>1</v>
      </c>
      <c r="C6" s="156" t="s">
        <v>138</v>
      </c>
      <c r="D6" s="157">
        <v>4</v>
      </c>
      <c r="E6" s="174"/>
      <c r="F6" s="174"/>
      <c r="G6" s="157"/>
      <c r="H6" s="231" t="s">
        <v>21</v>
      </c>
      <c r="I6" s="231" t="s">
        <v>21</v>
      </c>
      <c r="J6" s="231" t="s">
        <v>21</v>
      </c>
    </row>
    <row r="7" spans="2:11" s="146" customFormat="1" ht="21.75" customHeight="1" x14ac:dyDescent="0.25">
      <c r="B7" s="53">
        <v>2</v>
      </c>
      <c r="C7" s="158" t="s">
        <v>139</v>
      </c>
      <c r="D7" s="157" t="s">
        <v>140</v>
      </c>
      <c r="E7" s="159"/>
      <c r="F7" s="159"/>
      <c r="G7" s="157"/>
      <c r="H7" s="231" t="s">
        <v>21</v>
      </c>
      <c r="I7" s="231" t="s">
        <v>21</v>
      </c>
      <c r="J7" s="231" t="s">
        <v>21</v>
      </c>
    </row>
    <row r="8" spans="2:11" s="146" customFormat="1" ht="30.75" customHeight="1" x14ac:dyDescent="0.25">
      <c r="B8" s="53">
        <v>3</v>
      </c>
      <c r="C8" s="161" t="s">
        <v>141</v>
      </c>
      <c r="D8" s="159" t="s">
        <v>44</v>
      </c>
      <c r="E8" s="160"/>
      <c r="F8" s="160"/>
      <c r="G8" s="157"/>
      <c r="H8" s="231" t="s">
        <v>21</v>
      </c>
      <c r="I8" s="231" t="s">
        <v>21</v>
      </c>
      <c r="J8" s="231" t="s">
        <v>21</v>
      </c>
    </row>
    <row r="9" spans="2:11" s="146" customFormat="1" ht="21.75" customHeight="1" x14ac:dyDescent="0.25">
      <c r="B9" s="53">
        <v>4</v>
      </c>
      <c r="C9" s="158" t="s">
        <v>142</v>
      </c>
      <c r="D9" s="157" t="s">
        <v>140</v>
      </c>
      <c r="E9" s="160"/>
      <c r="F9" s="160"/>
      <c r="G9" s="157"/>
      <c r="H9" s="231" t="s">
        <v>21</v>
      </c>
      <c r="I9" s="231" t="s">
        <v>21</v>
      </c>
      <c r="J9" s="231" t="s">
        <v>21</v>
      </c>
    </row>
    <row r="10" spans="2:11" s="146" customFormat="1" ht="31.5" customHeight="1" x14ac:dyDescent="0.25">
      <c r="B10" s="53">
        <v>5</v>
      </c>
      <c r="C10" s="161" t="s">
        <v>143</v>
      </c>
      <c r="D10" s="159" t="s">
        <v>44</v>
      </c>
      <c r="E10" s="160"/>
      <c r="F10" s="160"/>
      <c r="G10" s="157"/>
      <c r="H10" s="231" t="s">
        <v>21</v>
      </c>
      <c r="I10" s="231" t="s">
        <v>21</v>
      </c>
      <c r="J10" s="231" t="s">
        <v>21</v>
      </c>
    </row>
    <row r="11" spans="2:11" s="146" customFormat="1" ht="21.75" customHeight="1" x14ac:dyDescent="0.25">
      <c r="B11" s="53">
        <v>6</v>
      </c>
      <c r="C11" s="158" t="s">
        <v>144</v>
      </c>
      <c r="D11" s="157" t="s">
        <v>140</v>
      </c>
      <c r="E11" s="160"/>
      <c r="F11" s="160"/>
      <c r="G11" s="157"/>
      <c r="H11" s="231" t="s">
        <v>21</v>
      </c>
      <c r="I11" s="231" t="s">
        <v>21</v>
      </c>
      <c r="J11" s="231" t="s">
        <v>21</v>
      </c>
    </row>
    <row r="12" spans="2:11" s="146" customFormat="1" ht="21.75" customHeight="1" x14ac:dyDescent="0.25">
      <c r="B12" s="53">
        <v>7</v>
      </c>
      <c r="C12" s="162" t="s">
        <v>145</v>
      </c>
      <c r="D12" s="159" t="s">
        <v>44</v>
      </c>
      <c r="E12" s="160"/>
      <c r="F12" s="160"/>
      <c r="G12" s="157"/>
      <c r="H12" s="231" t="s">
        <v>21</v>
      </c>
      <c r="I12" s="231" t="s">
        <v>21</v>
      </c>
      <c r="J12" s="231" t="s">
        <v>21</v>
      </c>
    </row>
    <row r="13" spans="2:11" s="146" customFormat="1" ht="21.75" customHeight="1" x14ac:dyDescent="0.25">
      <c r="B13" s="53">
        <v>8</v>
      </c>
      <c r="C13" s="158" t="s">
        <v>146</v>
      </c>
      <c r="D13" s="157" t="s">
        <v>140</v>
      </c>
      <c r="E13" s="160"/>
      <c r="F13" s="160"/>
      <c r="G13" s="157"/>
      <c r="H13" s="231" t="s">
        <v>21</v>
      </c>
      <c r="I13" s="231" t="s">
        <v>21</v>
      </c>
      <c r="J13" s="231" t="s">
        <v>21</v>
      </c>
    </row>
    <row r="14" spans="2:11" s="146" customFormat="1" ht="21.75" customHeight="1" x14ac:dyDescent="0.25">
      <c r="B14" s="53">
        <v>9</v>
      </c>
      <c r="C14" s="162" t="s">
        <v>147</v>
      </c>
      <c r="D14" s="159" t="s">
        <v>44</v>
      </c>
      <c r="E14" s="160"/>
      <c r="F14" s="160"/>
      <c r="G14" s="157"/>
      <c r="H14" s="231" t="s">
        <v>21</v>
      </c>
      <c r="I14" s="231" t="s">
        <v>21</v>
      </c>
      <c r="J14" s="231" t="s">
        <v>21</v>
      </c>
    </row>
    <row r="15" spans="2:11" s="146" customFormat="1" ht="21.75" customHeight="1" x14ac:dyDescent="0.25">
      <c r="B15" s="53">
        <v>10</v>
      </c>
      <c r="C15" s="158" t="s">
        <v>148</v>
      </c>
      <c r="D15" s="159" t="s">
        <v>149</v>
      </c>
      <c r="E15" s="160"/>
      <c r="F15" s="160"/>
      <c r="G15" s="157"/>
      <c r="H15" s="231" t="s">
        <v>21</v>
      </c>
      <c r="I15" s="231" t="s">
        <v>21</v>
      </c>
      <c r="J15" s="231" t="s">
        <v>21</v>
      </c>
    </row>
    <row r="16" spans="2:11" s="146" customFormat="1" ht="21.75" customHeight="1" x14ac:dyDescent="0.25">
      <c r="B16" s="53">
        <v>11</v>
      </c>
      <c r="C16" s="158" t="s">
        <v>150</v>
      </c>
      <c r="D16" s="159" t="s">
        <v>151</v>
      </c>
      <c r="E16" s="160"/>
      <c r="F16" s="160"/>
      <c r="G16" s="157"/>
      <c r="H16" s="231" t="s">
        <v>21</v>
      </c>
      <c r="I16" s="231" t="s">
        <v>21</v>
      </c>
      <c r="J16" s="231" t="s">
        <v>21</v>
      </c>
    </row>
    <row r="17" spans="2:10" s="146" customFormat="1" ht="21.75" customHeight="1" x14ac:dyDescent="0.25">
      <c r="B17" s="53">
        <v>12</v>
      </c>
      <c r="C17" s="158" t="s">
        <v>152</v>
      </c>
      <c r="D17" s="159" t="s">
        <v>153</v>
      </c>
      <c r="E17" s="160"/>
      <c r="F17" s="160"/>
      <c r="G17" s="157"/>
      <c r="H17" s="231" t="s">
        <v>21</v>
      </c>
      <c r="I17" s="231" t="s">
        <v>21</v>
      </c>
      <c r="J17" s="231" t="s">
        <v>21</v>
      </c>
    </row>
    <row r="18" spans="2:10" s="146" customFormat="1" ht="32.25" customHeight="1" x14ac:dyDescent="0.25">
      <c r="B18" s="53">
        <v>13</v>
      </c>
      <c r="C18" s="161" t="s">
        <v>154</v>
      </c>
      <c r="D18" s="159" t="s">
        <v>44</v>
      </c>
      <c r="E18" s="160"/>
      <c r="F18" s="160"/>
      <c r="G18" s="157"/>
      <c r="H18" s="231" t="s">
        <v>21</v>
      </c>
      <c r="I18" s="231" t="s">
        <v>21</v>
      </c>
      <c r="J18" s="231" t="s">
        <v>21</v>
      </c>
    </row>
    <row r="19" spans="2:10" s="146" customFormat="1" ht="51.75" customHeight="1" x14ac:dyDescent="0.25">
      <c r="B19" s="79">
        <v>14</v>
      </c>
      <c r="C19" s="163" t="s">
        <v>155</v>
      </c>
      <c r="D19" s="164" t="s">
        <v>156</v>
      </c>
      <c r="E19" s="165"/>
      <c r="F19" s="165"/>
      <c r="G19" s="165"/>
      <c r="H19" s="232" t="s">
        <v>21</v>
      </c>
      <c r="I19" s="232" t="s">
        <v>21</v>
      </c>
      <c r="J19" s="232" t="s">
        <v>21</v>
      </c>
    </row>
    <row r="21" spans="2:10" ht="15.75" x14ac:dyDescent="0.25">
      <c r="B21" s="7"/>
      <c r="C21" s="52" t="s">
        <v>1</v>
      </c>
      <c r="D21" s="172" t="s">
        <v>1</v>
      </c>
      <c r="G21" s="60"/>
      <c r="H21" s="168" t="s">
        <v>2</v>
      </c>
      <c r="I21" s="65"/>
    </row>
    <row r="22" spans="2:10" x14ac:dyDescent="0.25">
      <c r="B22" s="7"/>
      <c r="C22" s="168" t="s">
        <v>157</v>
      </c>
      <c r="D22" s="168" t="s">
        <v>0</v>
      </c>
      <c r="G22" s="60"/>
      <c r="H22" s="168" t="str">
        <f>'[1]Kontejnerët VF'!H32</f>
        <v>Përgjegjës terreni</v>
      </c>
    </row>
  </sheetData>
  <mergeCells count="10">
    <mergeCell ref="J4:J5"/>
    <mergeCell ref="B1:C1"/>
    <mergeCell ref="B2:C2"/>
    <mergeCell ref="B3:C3"/>
    <mergeCell ref="E4:F4"/>
    <mergeCell ref="B4:B5"/>
    <mergeCell ref="C4:C5"/>
    <mergeCell ref="D4:D5"/>
    <mergeCell ref="H4:H5"/>
    <mergeCell ref="I4:I5"/>
  </mergeCells>
  <pageMargins left="0.25" right="0.25" top="0.75" bottom="0.75" header="0.3" footer="0.3"/>
  <pageSetup paperSize="9" scale="5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58"/>
  <sheetViews>
    <sheetView workbookViewId="0">
      <selection activeCell="K17" sqref="K17"/>
    </sheetView>
  </sheetViews>
  <sheetFormatPr defaultRowHeight="15" x14ac:dyDescent="0.25"/>
  <cols>
    <col min="1" max="1" width="9.140625" style="7"/>
    <col min="2" max="2" width="9.140625" style="53"/>
    <col min="3" max="3" width="45.5703125" style="7" customWidth="1"/>
    <col min="4" max="4" width="22.42578125" style="53" customWidth="1"/>
    <col min="5" max="7" width="20.85546875" style="7" customWidth="1"/>
    <col min="8" max="8" width="22.42578125" style="7" customWidth="1"/>
    <col min="9" max="16384" width="9.140625" style="7"/>
  </cols>
  <sheetData>
    <row r="1" spans="2:8" ht="18.75" x14ac:dyDescent="0.25">
      <c r="C1" s="8"/>
      <c r="E1" s="84"/>
      <c r="H1" s="51" t="s">
        <v>61</v>
      </c>
    </row>
    <row r="2" spans="2:8" ht="18.75" x14ac:dyDescent="0.25">
      <c r="B2" s="85" t="s">
        <v>210</v>
      </c>
      <c r="C2" s="8"/>
      <c r="E2" s="84"/>
      <c r="H2" s="86"/>
    </row>
    <row r="3" spans="2:8" ht="21.75" customHeight="1" x14ac:dyDescent="0.25">
      <c r="B3" s="10" t="s">
        <v>62</v>
      </c>
      <c r="C3" s="8"/>
      <c r="E3" s="84"/>
    </row>
    <row r="4" spans="2:8" ht="15.75" x14ac:dyDescent="0.25">
      <c r="C4" s="8"/>
      <c r="E4" s="84"/>
    </row>
    <row r="5" spans="2:8" ht="53.25" customHeight="1" thickBot="1" x14ac:dyDescent="0.3">
      <c r="B5" s="4" t="s">
        <v>36</v>
      </c>
      <c r="C5" s="87" t="s">
        <v>210</v>
      </c>
      <c r="D5" s="80" t="s">
        <v>38</v>
      </c>
      <c r="E5" s="88" t="s">
        <v>211</v>
      </c>
      <c r="F5" s="89" t="s">
        <v>211</v>
      </c>
      <c r="G5" s="89" t="s">
        <v>211</v>
      </c>
      <c r="H5" s="90" t="s">
        <v>63</v>
      </c>
    </row>
    <row r="6" spans="2:8" ht="18.75" customHeight="1" thickTop="1" x14ac:dyDescent="0.25">
      <c r="C6" s="8"/>
      <c r="D6" s="52"/>
      <c r="E6" s="91"/>
      <c r="F6" s="92"/>
      <c r="G6" s="92"/>
      <c r="H6" s="9"/>
    </row>
    <row r="7" spans="2:8" ht="18.75" customHeight="1" x14ac:dyDescent="0.25">
      <c r="B7" s="71"/>
      <c r="C7" s="93" t="s">
        <v>198</v>
      </c>
      <c r="D7" s="94">
        <f>D14+D31</f>
        <v>417</v>
      </c>
      <c r="E7" s="73"/>
      <c r="F7" s="95"/>
      <c r="G7" s="95"/>
      <c r="H7" s="72"/>
    </row>
    <row r="8" spans="2:8" ht="18.75" customHeight="1" x14ac:dyDescent="0.25">
      <c r="B8" s="71"/>
      <c r="C8" s="93" t="s">
        <v>199</v>
      </c>
      <c r="D8" s="94">
        <f>D14+D32</f>
        <v>321</v>
      </c>
      <c r="E8" s="73"/>
      <c r="F8" s="95"/>
      <c r="G8" s="95"/>
      <c r="H8" s="72"/>
    </row>
    <row r="9" spans="2:8" ht="18.75" customHeight="1" x14ac:dyDescent="0.25">
      <c r="C9" s="77"/>
      <c r="D9" s="1"/>
      <c r="E9" s="96"/>
      <c r="F9" s="92"/>
      <c r="G9" s="92"/>
      <c r="H9" s="9"/>
    </row>
    <row r="10" spans="2:8" ht="18.75" customHeight="1" x14ac:dyDescent="0.25">
      <c r="B10" s="71"/>
      <c r="C10" s="93" t="s">
        <v>64</v>
      </c>
      <c r="D10" s="94">
        <f>D19+D34</f>
        <v>211</v>
      </c>
      <c r="E10" s="73"/>
      <c r="F10" s="95"/>
      <c r="G10" s="95"/>
      <c r="H10" s="72"/>
    </row>
    <row r="11" spans="2:8" ht="18.75" customHeight="1" x14ac:dyDescent="0.25">
      <c r="B11" s="71"/>
      <c r="C11" s="93" t="s">
        <v>65</v>
      </c>
      <c r="D11" s="94">
        <f>D19+D42</f>
        <v>192</v>
      </c>
      <c r="E11" s="73"/>
      <c r="F11" s="95"/>
      <c r="G11" s="95"/>
      <c r="H11" s="72"/>
    </row>
    <row r="12" spans="2:8" ht="18.75" customHeight="1" x14ac:dyDescent="0.25">
      <c r="B12" s="79"/>
      <c r="C12" s="97"/>
      <c r="D12" s="6"/>
      <c r="E12" s="98"/>
      <c r="F12" s="99"/>
      <c r="G12" s="99"/>
      <c r="H12" s="78"/>
    </row>
    <row r="13" spans="2:8" ht="18.75" customHeight="1" x14ac:dyDescent="0.25">
      <c r="C13" s="100"/>
      <c r="D13" s="1"/>
      <c r="E13" s="96"/>
      <c r="F13" s="92"/>
      <c r="G13" s="92"/>
      <c r="H13" s="9"/>
    </row>
    <row r="14" spans="2:8" ht="18.75" customHeight="1" x14ac:dyDescent="0.25">
      <c r="B14" s="71">
        <v>1</v>
      </c>
      <c r="C14" s="101" t="s">
        <v>200</v>
      </c>
      <c r="D14" s="102">
        <f>D15+D16+D17</f>
        <v>200</v>
      </c>
      <c r="E14" s="73"/>
      <c r="F14" s="95"/>
      <c r="G14" s="95"/>
      <c r="H14" s="72"/>
    </row>
    <row r="15" spans="2:8" ht="18.75" customHeight="1" x14ac:dyDescent="0.25">
      <c r="B15" s="71"/>
      <c r="C15" s="103" t="s">
        <v>66</v>
      </c>
      <c r="D15" s="71">
        <v>19</v>
      </c>
      <c r="E15" s="104"/>
      <c r="F15" s="95"/>
      <c r="G15" s="95"/>
      <c r="H15" s="72"/>
    </row>
    <row r="16" spans="2:8" ht="18.75" customHeight="1" x14ac:dyDescent="0.25">
      <c r="B16" s="71"/>
      <c r="C16" s="105" t="s">
        <v>209</v>
      </c>
      <c r="D16" s="71">
        <v>101</v>
      </c>
      <c r="E16" s="73"/>
      <c r="F16" s="95"/>
      <c r="G16" s="95"/>
      <c r="H16" s="72"/>
    </row>
    <row r="17" spans="2:8" ht="18.75" customHeight="1" x14ac:dyDescent="0.25">
      <c r="B17" s="71"/>
      <c r="C17" s="105" t="s">
        <v>67</v>
      </c>
      <c r="D17" s="71">
        <v>80</v>
      </c>
      <c r="E17" s="73"/>
      <c r="F17" s="95"/>
      <c r="G17" s="95"/>
      <c r="H17" s="72"/>
    </row>
    <row r="18" spans="2:8" ht="18.75" customHeight="1" x14ac:dyDescent="0.25">
      <c r="B18" s="71"/>
      <c r="C18" s="72"/>
      <c r="D18" s="71"/>
      <c r="E18" s="73"/>
      <c r="F18" s="95"/>
      <c r="G18" s="95"/>
      <c r="H18" s="72"/>
    </row>
    <row r="19" spans="2:8" ht="18.75" customHeight="1" x14ac:dyDescent="0.25">
      <c r="B19" s="71">
        <v>2</v>
      </c>
      <c r="C19" s="106" t="s">
        <v>68</v>
      </c>
      <c r="D19" s="102">
        <f>D20+D23</f>
        <v>96</v>
      </c>
      <c r="E19" s="73"/>
      <c r="F19" s="95"/>
      <c r="G19" s="95"/>
      <c r="H19" s="72"/>
    </row>
    <row r="20" spans="2:8" ht="18.75" customHeight="1" x14ac:dyDescent="0.25">
      <c r="B20" s="71"/>
      <c r="C20" s="93" t="s">
        <v>69</v>
      </c>
      <c r="D20" s="102">
        <f>D21+D22</f>
        <v>18</v>
      </c>
      <c r="E20" s="73"/>
      <c r="F20" s="95"/>
      <c r="G20" s="95"/>
      <c r="H20" s="72"/>
    </row>
    <row r="21" spans="2:8" ht="18.75" customHeight="1" x14ac:dyDescent="0.25">
      <c r="B21" s="71"/>
      <c r="C21" s="105" t="s">
        <v>201</v>
      </c>
      <c r="D21" s="71">
        <v>17</v>
      </c>
      <c r="E21" s="73"/>
      <c r="F21" s="95"/>
      <c r="G21" s="95"/>
      <c r="H21" s="72"/>
    </row>
    <row r="22" spans="2:8" ht="18.75" customHeight="1" x14ac:dyDescent="0.25">
      <c r="B22" s="71"/>
      <c r="C22" s="105" t="s">
        <v>202</v>
      </c>
      <c r="D22" s="71">
        <v>1</v>
      </c>
      <c r="E22" s="73"/>
      <c r="F22" s="95"/>
      <c r="G22" s="95"/>
      <c r="H22" s="72"/>
    </row>
    <row r="23" spans="2:8" ht="18.75" customHeight="1" x14ac:dyDescent="0.25">
      <c r="B23" s="71"/>
      <c r="C23" s="107" t="s">
        <v>70</v>
      </c>
      <c r="D23" s="94">
        <f>D24+D25+D26+D27</f>
        <v>78</v>
      </c>
      <c r="E23" s="73"/>
      <c r="F23" s="95"/>
      <c r="G23" s="95"/>
      <c r="H23" s="72"/>
    </row>
    <row r="24" spans="2:8" ht="18.75" customHeight="1" x14ac:dyDescent="0.25">
      <c r="B24" s="71"/>
      <c r="C24" s="105" t="s">
        <v>203</v>
      </c>
      <c r="D24" s="71">
        <v>57</v>
      </c>
      <c r="E24" s="73"/>
      <c r="F24" s="95"/>
      <c r="G24" s="95"/>
      <c r="H24" s="72"/>
    </row>
    <row r="25" spans="2:8" ht="18.75" customHeight="1" x14ac:dyDescent="0.25">
      <c r="B25" s="71"/>
      <c r="C25" s="105" t="s">
        <v>204</v>
      </c>
      <c r="D25" s="71">
        <v>19</v>
      </c>
      <c r="E25" s="108"/>
      <c r="F25" s="95"/>
      <c r="G25" s="95"/>
      <c r="H25" s="72"/>
    </row>
    <row r="26" spans="2:8" ht="18.75" customHeight="1" x14ac:dyDescent="0.25">
      <c r="B26" s="71"/>
      <c r="C26" s="105" t="s">
        <v>205</v>
      </c>
      <c r="D26" s="109">
        <v>1</v>
      </c>
      <c r="E26" s="73"/>
      <c r="F26" s="95"/>
      <c r="G26" s="95"/>
      <c r="H26" s="72"/>
    </row>
    <row r="27" spans="2:8" ht="18.75" customHeight="1" x14ac:dyDescent="0.25">
      <c r="B27" s="71"/>
      <c r="C27" s="105" t="s">
        <v>206</v>
      </c>
      <c r="D27" s="109">
        <v>1</v>
      </c>
      <c r="E27" s="110"/>
      <c r="F27" s="95"/>
      <c r="G27" s="95"/>
      <c r="H27" s="72"/>
    </row>
    <row r="28" spans="2:8" ht="18.75" customHeight="1" x14ac:dyDescent="0.25">
      <c r="B28" s="79"/>
      <c r="C28" s="111"/>
      <c r="D28" s="112"/>
      <c r="E28" s="113"/>
      <c r="F28" s="99"/>
      <c r="G28" s="99"/>
      <c r="H28" s="78"/>
    </row>
    <row r="29" spans="2:8" ht="18.75" hidden="1" customHeight="1" x14ac:dyDescent="0.25">
      <c r="C29" s="5"/>
      <c r="D29" s="1"/>
      <c r="E29" s="114"/>
      <c r="F29" s="92"/>
      <c r="G29" s="92"/>
      <c r="H29" s="9"/>
    </row>
    <row r="30" spans="2:8" ht="18.75" hidden="1" customHeight="1" x14ac:dyDescent="0.25">
      <c r="B30" s="71">
        <v>3</v>
      </c>
      <c r="C30" s="101" t="s">
        <v>197</v>
      </c>
      <c r="D30" s="109"/>
      <c r="E30" s="115"/>
      <c r="F30" s="95"/>
      <c r="G30" s="95"/>
      <c r="H30" s="72"/>
    </row>
    <row r="31" spans="2:8" ht="18.75" hidden="1" customHeight="1" x14ac:dyDescent="0.25">
      <c r="B31" s="71"/>
      <c r="C31" s="93" t="s">
        <v>71</v>
      </c>
      <c r="D31" s="94">
        <v>217</v>
      </c>
      <c r="E31" s="73"/>
      <c r="F31" s="95"/>
      <c r="G31" s="95"/>
      <c r="H31" s="72"/>
    </row>
    <row r="32" spans="2:8" ht="18.75" hidden="1" customHeight="1" x14ac:dyDescent="0.25">
      <c r="B32" s="71"/>
      <c r="C32" s="93" t="s">
        <v>72</v>
      </c>
      <c r="D32" s="94">
        <v>121</v>
      </c>
      <c r="E32" s="73"/>
      <c r="F32" s="95"/>
      <c r="G32" s="95"/>
      <c r="H32" s="72"/>
    </row>
    <row r="33" spans="2:8" ht="18.75" hidden="1" customHeight="1" x14ac:dyDescent="0.25">
      <c r="B33" s="71"/>
      <c r="C33" s="93"/>
      <c r="D33" s="71"/>
      <c r="E33" s="73"/>
      <c r="F33" s="95"/>
      <c r="G33" s="95"/>
      <c r="H33" s="72"/>
    </row>
    <row r="34" spans="2:8" ht="18.75" hidden="1" customHeight="1" x14ac:dyDescent="0.25">
      <c r="B34" s="71">
        <v>4</v>
      </c>
      <c r="C34" s="116" t="s">
        <v>73</v>
      </c>
      <c r="D34" s="94">
        <f>D35+D37</f>
        <v>115</v>
      </c>
      <c r="E34" s="73"/>
      <c r="F34" s="95"/>
      <c r="G34" s="95"/>
      <c r="H34" s="72"/>
    </row>
    <row r="35" spans="2:8" s="77" customFormat="1" ht="18.75" hidden="1" customHeight="1" x14ac:dyDescent="0.25">
      <c r="B35" s="117"/>
      <c r="C35" s="93" t="s">
        <v>74</v>
      </c>
      <c r="D35" s="102">
        <f>D36</f>
        <v>45</v>
      </c>
      <c r="E35" s="73"/>
      <c r="F35" s="118"/>
      <c r="G35" s="118"/>
      <c r="H35" s="74"/>
    </row>
    <row r="36" spans="2:8" ht="18.75" hidden="1" customHeight="1" x14ac:dyDescent="0.25">
      <c r="B36" s="71"/>
      <c r="C36" s="119" t="s">
        <v>201</v>
      </c>
      <c r="D36" s="109">
        <v>45</v>
      </c>
      <c r="E36" s="73"/>
      <c r="F36" s="95"/>
      <c r="G36" s="95"/>
      <c r="H36" s="72"/>
    </row>
    <row r="37" spans="2:8" ht="18.75" hidden="1" customHeight="1" x14ac:dyDescent="0.25">
      <c r="B37" s="71"/>
      <c r="C37" s="120" t="s">
        <v>75</v>
      </c>
      <c r="D37" s="102">
        <f>D38+D39+D40</f>
        <v>70</v>
      </c>
      <c r="E37" s="73"/>
      <c r="F37" s="95"/>
      <c r="G37" s="95"/>
      <c r="H37" s="72"/>
    </row>
    <row r="38" spans="2:8" ht="18.75" hidden="1" customHeight="1" x14ac:dyDescent="0.25">
      <c r="B38" s="71"/>
      <c r="C38" s="105" t="s">
        <v>203</v>
      </c>
      <c r="D38" s="109">
        <v>42</v>
      </c>
      <c r="E38" s="73"/>
      <c r="F38" s="95"/>
      <c r="G38" s="95"/>
      <c r="H38" s="72"/>
    </row>
    <row r="39" spans="2:8" ht="18.75" hidden="1" customHeight="1" x14ac:dyDescent="0.25">
      <c r="B39" s="71"/>
      <c r="C39" s="105" t="s">
        <v>207</v>
      </c>
      <c r="D39" s="109">
        <v>24</v>
      </c>
      <c r="E39" s="73"/>
      <c r="F39" s="95"/>
      <c r="G39" s="95"/>
      <c r="H39" s="72"/>
    </row>
    <row r="40" spans="2:8" ht="18.75" hidden="1" customHeight="1" x14ac:dyDescent="0.25">
      <c r="B40" s="71"/>
      <c r="C40" s="105" t="s">
        <v>208</v>
      </c>
      <c r="D40" s="109">
        <v>4</v>
      </c>
      <c r="E40" s="73"/>
      <c r="F40" s="95"/>
      <c r="G40" s="95"/>
      <c r="H40" s="72"/>
    </row>
    <row r="41" spans="2:8" ht="18.75" hidden="1" customHeight="1" x14ac:dyDescent="0.25">
      <c r="B41" s="71"/>
      <c r="C41" s="121"/>
      <c r="D41" s="109"/>
      <c r="E41" s="73"/>
      <c r="F41" s="95"/>
      <c r="G41" s="95"/>
      <c r="H41" s="72"/>
    </row>
    <row r="42" spans="2:8" ht="18.75" hidden="1" customHeight="1" x14ac:dyDescent="0.25">
      <c r="B42" s="71">
        <v>5</v>
      </c>
      <c r="C42" s="116" t="s">
        <v>76</v>
      </c>
      <c r="D42" s="94">
        <f>D43+D45</f>
        <v>96</v>
      </c>
      <c r="E42" s="122"/>
      <c r="F42" s="95"/>
      <c r="G42" s="95"/>
      <c r="H42" s="72"/>
    </row>
    <row r="43" spans="2:8" ht="18.75" hidden="1" customHeight="1" x14ac:dyDescent="0.25">
      <c r="B43" s="71"/>
      <c r="C43" s="93" t="s">
        <v>77</v>
      </c>
      <c r="D43" s="102">
        <f>D44</f>
        <v>73</v>
      </c>
      <c r="E43" s="73"/>
      <c r="F43" s="95"/>
      <c r="G43" s="95"/>
      <c r="H43" s="72"/>
    </row>
    <row r="44" spans="2:8" ht="18.75" hidden="1" customHeight="1" x14ac:dyDescent="0.25">
      <c r="B44" s="71"/>
      <c r="C44" s="121" t="s">
        <v>201</v>
      </c>
      <c r="D44" s="109">
        <v>73</v>
      </c>
      <c r="E44" s="110"/>
      <c r="F44" s="95"/>
      <c r="G44" s="95"/>
      <c r="H44" s="72"/>
    </row>
    <row r="45" spans="2:8" ht="18.75" hidden="1" customHeight="1" x14ac:dyDescent="0.25">
      <c r="B45" s="71"/>
      <c r="C45" s="93" t="s">
        <v>78</v>
      </c>
      <c r="D45" s="94">
        <f>D46+D47</f>
        <v>23</v>
      </c>
      <c r="E45" s="110"/>
      <c r="F45" s="95"/>
      <c r="G45" s="95"/>
      <c r="H45" s="72"/>
    </row>
    <row r="46" spans="2:8" ht="18.75" hidden="1" customHeight="1" x14ac:dyDescent="0.25">
      <c r="B46" s="71"/>
      <c r="C46" s="105" t="s">
        <v>203</v>
      </c>
      <c r="D46" s="71">
        <v>22</v>
      </c>
      <c r="E46" s="115"/>
      <c r="F46" s="95"/>
      <c r="G46" s="95"/>
      <c r="H46" s="72"/>
    </row>
    <row r="47" spans="2:8" ht="18.75" hidden="1" customHeight="1" x14ac:dyDescent="0.25">
      <c r="B47" s="71"/>
      <c r="C47" s="105" t="s">
        <v>205</v>
      </c>
      <c r="D47" s="71">
        <v>1</v>
      </c>
      <c r="E47" s="73"/>
      <c r="F47" s="95"/>
      <c r="G47" s="95"/>
      <c r="H47" s="72"/>
    </row>
    <row r="48" spans="2:8" ht="18.75" hidden="1" customHeight="1" x14ac:dyDescent="0.25">
      <c r="B48" s="79"/>
      <c r="C48" s="78"/>
      <c r="D48" s="79"/>
      <c r="E48" s="98"/>
      <c r="F48" s="99"/>
      <c r="G48" s="99"/>
      <c r="H48" s="78"/>
    </row>
    <row r="50" spans="2:8" x14ac:dyDescent="0.25">
      <c r="B50" s="7"/>
      <c r="C50" s="52" t="s">
        <v>1</v>
      </c>
      <c r="E50" s="10"/>
      <c r="G50" s="281" t="s">
        <v>2</v>
      </c>
      <c r="H50" s="281"/>
    </row>
    <row r="51" spans="2:8" x14ac:dyDescent="0.25">
      <c r="B51" s="7"/>
      <c r="C51" s="53" t="s">
        <v>157</v>
      </c>
      <c r="E51" s="10"/>
      <c r="G51" s="282" t="s">
        <v>79</v>
      </c>
      <c r="H51" s="282"/>
    </row>
    <row r="52" spans="2:8" x14ac:dyDescent="0.25">
      <c r="B52" s="7"/>
      <c r="C52" s="78"/>
      <c r="E52" s="10"/>
      <c r="G52" s="280"/>
      <c r="H52" s="280"/>
    </row>
    <row r="53" spans="2:8" x14ac:dyDescent="0.25">
      <c r="B53" s="7"/>
      <c r="E53" s="10"/>
      <c r="G53" s="60"/>
    </row>
    <row r="54" spans="2:8" x14ac:dyDescent="0.25">
      <c r="B54" s="7"/>
      <c r="C54" s="52" t="s">
        <v>1</v>
      </c>
      <c r="E54" s="10"/>
      <c r="G54" s="281" t="s">
        <v>2</v>
      </c>
      <c r="H54" s="281"/>
    </row>
    <row r="55" spans="2:8" x14ac:dyDescent="0.25">
      <c r="B55" s="7"/>
      <c r="C55" s="53" t="s">
        <v>0</v>
      </c>
      <c r="E55" s="10"/>
      <c r="G55" s="282" t="s">
        <v>80</v>
      </c>
      <c r="H55" s="282"/>
    </row>
    <row r="56" spans="2:8" x14ac:dyDescent="0.25">
      <c r="B56" s="7"/>
      <c r="C56" s="78"/>
      <c r="E56" s="10"/>
      <c r="G56" s="280"/>
      <c r="H56" s="280"/>
    </row>
    <row r="58" spans="2:8" x14ac:dyDescent="0.25">
      <c r="C58" s="7" t="s">
        <v>55</v>
      </c>
      <c r="D58" s="60"/>
      <c r="G58" s="7" t="s">
        <v>56</v>
      </c>
    </row>
  </sheetData>
  <mergeCells count="6">
    <mergeCell ref="G56:H56"/>
    <mergeCell ref="G50:H50"/>
    <mergeCell ref="G51:H51"/>
    <mergeCell ref="G52:H52"/>
    <mergeCell ref="G54:H54"/>
    <mergeCell ref="G55:H55"/>
  </mergeCells>
  <printOptions horizontalCentered="1" verticalCentered="1"/>
  <pageMargins left="0" right="0" top="0" bottom="0" header="0" footer="0"/>
  <pageSetup scale="6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workbookViewId="0">
      <selection activeCell="B52" sqref="B52"/>
    </sheetView>
  </sheetViews>
  <sheetFormatPr defaultRowHeight="27" customHeight="1" x14ac:dyDescent="0.25"/>
  <cols>
    <col min="1" max="1" width="4.85546875" style="53" customWidth="1"/>
    <col min="2" max="2" width="33.85546875" style="7" customWidth="1"/>
    <col min="3" max="5" width="24.85546875" style="7" customWidth="1"/>
    <col min="6" max="6" width="15.7109375" style="7" customWidth="1"/>
    <col min="7" max="7" width="11" style="7" customWidth="1"/>
    <col min="8" max="8" width="10.85546875" style="7" customWidth="1"/>
    <col min="9" max="9" width="10.5703125" style="7" customWidth="1"/>
    <col min="10" max="10" width="11.140625" style="7" customWidth="1"/>
    <col min="11" max="16384" width="9.140625" style="7"/>
  </cols>
  <sheetData>
    <row r="1" spans="1:11" ht="27" customHeight="1" x14ac:dyDescent="0.25">
      <c r="D1" s="283" t="s">
        <v>81</v>
      </c>
      <c r="E1" s="283"/>
    </row>
    <row r="3" spans="1:11" ht="27" customHeight="1" x14ac:dyDescent="0.25">
      <c r="A3" s="7"/>
      <c r="B3" s="85" t="s">
        <v>82</v>
      </c>
      <c r="C3" s="53"/>
      <c r="D3" s="84"/>
      <c r="F3" s="86"/>
    </row>
    <row r="4" spans="1:11" ht="27" customHeight="1" x14ac:dyDescent="0.25">
      <c r="A4" s="7"/>
      <c r="B4" s="201" t="s">
        <v>62</v>
      </c>
      <c r="C4" s="53"/>
      <c r="D4" s="84"/>
    </row>
    <row r="5" spans="1:11" ht="12.75" customHeight="1" x14ac:dyDescent="0.25">
      <c r="A5" s="7"/>
      <c r="B5" s="201"/>
      <c r="C5" s="204"/>
      <c r="D5" s="84"/>
    </row>
    <row r="6" spans="1:11" ht="27" customHeight="1" x14ac:dyDescent="0.25">
      <c r="A6" s="52"/>
      <c r="B6" s="123" t="s">
        <v>178</v>
      </c>
      <c r="C6" s="124"/>
      <c r="D6" s="124"/>
      <c r="E6" s="124"/>
    </row>
    <row r="7" spans="1:11" ht="27" customHeight="1" x14ac:dyDescent="0.25">
      <c r="A7" s="52">
        <v>1</v>
      </c>
      <c r="B7" s="8" t="s">
        <v>179</v>
      </c>
      <c r="C7" s="125"/>
      <c r="D7" s="125"/>
      <c r="E7" s="125"/>
      <c r="F7" s="125"/>
      <c r="H7" s="281"/>
      <c r="I7" s="281"/>
      <c r="K7" s="65"/>
    </row>
    <row r="8" spans="1:11" ht="39" customHeight="1" x14ac:dyDescent="0.25">
      <c r="B8" s="126" t="s">
        <v>83</v>
      </c>
      <c r="C8" s="127" t="s">
        <v>84</v>
      </c>
      <c r="D8" s="127" t="s">
        <v>85</v>
      </c>
      <c r="E8" s="128" t="s">
        <v>86</v>
      </c>
      <c r="H8" s="284"/>
      <c r="I8" s="284"/>
    </row>
    <row r="9" spans="1:11" ht="27" customHeight="1" x14ac:dyDescent="0.25">
      <c r="B9" s="56" t="s">
        <v>87</v>
      </c>
      <c r="C9" s="211"/>
      <c r="D9" s="213"/>
      <c r="E9" s="215"/>
      <c r="H9" s="129"/>
    </row>
    <row r="10" spans="1:11" ht="27" customHeight="1" x14ac:dyDescent="0.25">
      <c r="B10" s="98" t="s">
        <v>88</v>
      </c>
      <c r="C10" s="212"/>
      <c r="D10" s="217"/>
      <c r="E10" s="217"/>
      <c r="H10" s="129"/>
    </row>
    <row r="11" spans="1:11" ht="27" customHeight="1" x14ac:dyDescent="0.25">
      <c r="B11" s="98" t="s">
        <v>96</v>
      </c>
      <c r="C11" s="212"/>
      <c r="D11" s="214"/>
      <c r="E11" s="216"/>
      <c r="H11" s="129"/>
    </row>
    <row r="12" spans="1:11" ht="27" customHeight="1" x14ac:dyDescent="0.25">
      <c r="A12" s="52">
        <v>2</v>
      </c>
      <c r="B12" s="8" t="s">
        <v>180</v>
      </c>
      <c r="C12" s="125"/>
      <c r="D12" s="125"/>
      <c r="E12" s="125"/>
      <c r="H12" s="8"/>
    </row>
    <row r="13" spans="1:11" ht="27" customHeight="1" x14ac:dyDescent="0.25">
      <c r="B13" s="218" t="s">
        <v>89</v>
      </c>
      <c r="C13" s="219"/>
      <c r="D13" s="220"/>
      <c r="E13" s="220"/>
      <c r="H13" s="8"/>
    </row>
    <row r="14" spans="1:11" ht="27" customHeight="1" x14ac:dyDescent="0.25">
      <c r="B14" s="218" t="s">
        <v>90</v>
      </c>
      <c r="C14" s="219"/>
      <c r="D14" s="220"/>
      <c r="E14" s="220"/>
      <c r="H14" s="8"/>
    </row>
    <row r="15" spans="1:11" ht="27" customHeight="1" x14ac:dyDescent="0.25">
      <c r="A15" s="52">
        <v>3</v>
      </c>
      <c r="B15" s="8" t="s">
        <v>181</v>
      </c>
      <c r="G15" s="129"/>
      <c r="H15" s="129"/>
      <c r="I15" s="129"/>
      <c r="J15" s="129"/>
    </row>
    <row r="16" spans="1:11" ht="27" customHeight="1" x14ac:dyDescent="0.25">
      <c r="B16" s="218" t="s">
        <v>91</v>
      </c>
      <c r="C16" s="219"/>
      <c r="D16" s="217"/>
      <c r="E16" s="217"/>
      <c r="F16" s="285"/>
      <c r="G16" s="285"/>
      <c r="H16" s="285"/>
      <c r="I16" s="285"/>
      <c r="J16" s="285"/>
    </row>
    <row r="17" spans="1:10" ht="27" customHeight="1" x14ac:dyDescent="0.25">
      <c r="B17" s="218" t="s">
        <v>92</v>
      </c>
      <c r="C17" s="219"/>
      <c r="D17" s="217"/>
      <c r="E17" s="217"/>
      <c r="F17" s="286"/>
      <c r="G17" s="286"/>
      <c r="H17" s="129"/>
      <c r="I17" s="129"/>
      <c r="J17" s="129"/>
    </row>
    <row r="18" spans="1:10" ht="27" customHeight="1" x14ac:dyDescent="0.25">
      <c r="A18" s="52">
        <v>4</v>
      </c>
      <c r="B18" s="8" t="s">
        <v>182</v>
      </c>
      <c r="C18" s="8"/>
      <c r="D18" s="8"/>
      <c r="E18" s="8"/>
      <c r="G18" s="129"/>
      <c r="H18" s="129"/>
      <c r="I18" s="129"/>
      <c r="J18" s="129"/>
    </row>
    <row r="19" spans="1:10" ht="27" customHeight="1" x14ac:dyDescent="0.25">
      <c r="A19" s="130"/>
      <c r="B19" s="218" t="s">
        <v>93</v>
      </c>
      <c r="C19" s="219"/>
      <c r="D19" s="217"/>
      <c r="E19" s="217"/>
      <c r="F19" s="132"/>
      <c r="G19" s="132"/>
      <c r="H19" s="132"/>
      <c r="I19" s="131"/>
      <c r="J19" s="131"/>
    </row>
    <row r="20" spans="1:10" ht="27" customHeight="1" x14ac:dyDescent="0.25">
      <c r="A20" s="130"/>
      <c r="B20" s="218" t="s">
        <v>94</v>
      </c>
      <c r="C20" s="219"/>
      <c r="D20" s="217"/>
      <c r="E20" s="217"/>
      <c r="F20" s="132"/>
      <c r="G20" s="132"/>
      <c r="H20" s="132"/>
      <c r="I20" s="131"/>
      <c r="J20" s="131"/>
    </row>
    <row r="21" spans="1:10" ht="27" customHeight="1" x14ac:dyDescent="0.25">
      <c r="A21" s="52"/>
      <c r="B21" s="133" t="s">
        <v>183</v>
      </c>
      <c r="C21" s="134"/>
      <c r="D21" s="134"/>
      <c r="E21" s="135"/>
      <c r="F21" s="132"/>
      <c r="G21" s="132"/>
      <c r="H21" s="132"/>
      <c r="I21" s="129"/>
      <c r="J21" s="129"/>
    </row>
    <row r="22" spans="1:10" ht="27" customHeight="1" x14ac:dyDescent="0.25">
      <c r="A22" s="52">
        <v>5</v>
      </c>
      <c r="B22" s="8" t="s">
        <v>184</v>
      </c>
    </row>
    <row r="23" spans="1:10" ht="39" customHeight="1" x14ac:dyDescent="0.25">
      <c r="B23" s="126" t="s">
        <v>83</v>
      </c>
      <c r="C23" s="127" t="s">
        <v>84</v>
      </c>
      <c r="D23" s="127" t="s">
        <v>85</v>
      </c>
      <c r="E23" s="128" t="s">
        <v>86</v>
      </c>
    </row>
    <row r="24" spans="1:10" ht="27" customHeight="1" x14ac:dyDescent="0.25">
      <c r="B24" s="218" t="s">
        <v>95</v>
      </c>
      <c r="C24" s="211"/>
      <c r="D24" s="217"/>
      <c r="E24" s="217"/>
    </row>
    <row r="25" spans="1:10" ht="27" customHeight="1" x14ac:dyDescent="0.25">
      <c r="B25" s="218" t="s">
        <v>96</v>
      </c>
      <c r="C25" s="211"/>
      <c r="D25" s="217"/>
      <c r="E25" s="217"/>
    </row>
    <row r="26" spans="1:10" ht="27" customHeight="1" x14ac:dyDescent="0.25">
      <c r="B26" s="221" t="s">
        <v>88</v>
      </c>
      <c r="C26" s="211"/>
      <c r="D26" s="217"/>
      <c r="E26" s="217"/>
    </row>
    <row r="27" spans="1:10" ht="27" customHeight="1" x14ac:dyDescent="0.25">
      <c r="B27" s="221" t="s">
        <v>87</v>
      </c>
      <c r="C27" s="211"/>
      <c r="D27" s="217"/>
      <c r="E27" s="217"/>
    </row>
    <row r="28" spans="1:10" ht="27" customHeight="1" x14ac:dyDescent="0.25">
      <c r="A28" s="52">
        <v>6</v>
      </c>
      <c r="B28" s="8" t="s">
        <v>185</v>
      </c>
    </row>
    <row r="29" spans="1:10" ht="27" customHeight="1" x14ac:dyDescent="0.25">
      <c r="B29" s="218" t="s">
        <v>91</v>
      </c>
      <c r="C29" s="211"/>
      <c r="D29" s="217"/>
      <c r="E29" s="217"/>
    </row>
    <row r="30" spans="1:10" ht="27" customHeight="1" x14ac:dyDescent="0.25">
      <c r="B30" s="218" t="s">
        <v>94</v>
      </c>
      <c r="C30" s="211"/>
      <c r="D30" s="217"/>
      <c r="E30" s="217"/>
    </row>
    <row r="31" spans="1:10" ht="27" customHeight="1" x14ac:dyDescent="0.25">
      <c r="B31" s="222" t="s">
        <v>92</v>
      </c>
      <c r="C31" s="211"/>
      <c r="D31" s="217"/>
      <c r="E31" s="217"/>
    </row>
    <row r="32" spans="1:10" ht="27" customHeight="1" x14ac:dyDescent="0.25">
      <c r="A32" s="52">
        <v>7</v>
      </c>
      <c r="B32" s="8" t="s">
        <v>181</v>
      </c>
    </row>
    <row r="33" spans="1:5" ht="27" customHeight="1" x14ac:dyDescent="0.25">
      <c r="B33" s="218" t="s">
        <v>97</v>
      </c>
      <c r="C33" s="219"/>
      <c r="D33" s="217"/>
      <c r="E33" s="217"/>
    </row>
    <row r="34" spans="1:5" ht="27" customHeight="1" x14ac:dyDescent="0.25">
      <c r="B34" s="218" t="s">
        <v>95</v>
      </c>
      <c r="C34" s="219"/>
      <c r="D34" s="217"/>
      <c r="E34" s="217"/>
    </row>
    <row r="35" spans="1:5" ht="27" customHeight="1" x14ac:dyDescent="0.25">
      <c r="B35" s="221" t="s">
        <v>98</v>
      </c>
      <c r="C35" s="219"/>
      <c r="D35" s="217"/>
      <c r="E35" s="217"/>
    </row>
    <row r="36" spans="1:5" ht="27" customHeight="1" x14ac:dyDescent="0.25">
      <c r="A36" s="52"/>
      <c r="B36" s="123" t="s">
        <v>186</v>
      </c>
      <c r="C36" s="124"/>
      <c r="D36" s="124"/>
      <c r="E36" s="124"/>
    </row>
    <row r="37" spans="1:5" ht="27" customHeight="1" x14ac:dyDescent="0.25">
      <c r="A37" s="52">
        <v>8</v>
      </c>
      <c r="B37" s="8" t="s">
        <v>187</v>
      </c>
    </row>
    <row r="38" spans="1:5" ht="39" customHeight="1" x14ac:dyDescent="0.25">
      <c r="B38" s="126" t="s">
        <v>83</v>
      </c>
      <c r="C38" s="127" t="s">
        <v>84</v>
      </c>
      <c r="D38" s="127" t="s">
        <v>85</v>
      </c>
      <c r="E38" s="128" t="s">
        <v>86</v>
      </c>
    </row>
    <row r="39" spans="1:5" ht="27" customHeight="1" x14ac:dyDescent="0.25">
      <c r="B39" s="218" t="s">
        <v>97</v>
      </c>
      <c r="C39" s="219"/>
      <c r="D39" s="217"/>
      <c r="E39" s="220"/>
    </row>
    <row r="40" spans="1:5" ht="27" customHeight="1" x14ac:dyDescent="0.25">
      <c r="B40" s="218" t="s">
        <v>99</v>
      </c>
      <c r="C40" s="219"/>
      <c r="D40" s="217"/>
      <c r="E40" s="220"/>
    </row>
    <row r="41" spans="1:5" ht="27" customHeight="1" x14ac:dyDescent="0.25">
      <c r="A41" s="52">
        <v>9</v>
      </c>
      <c r="B41" s="8" t="s">
        <v>185</v>
      </c>
    </row>
    <row r="42" spans="1:5" ht="27" customHeight="1" x14ac:dyDescent="0.25">
      <c r="B42" s="218" t="s">
        <v>95</v>
      </c>
      <c r="C42" s="219"/>
      <c r="D42" s="217"/>
      <c r="E42" s="217"/>
    </row>
    <row r="43" spans="1:5" ht="27" customHeight="1" x14ac:dyDescent="0.25">
      <c r="B43" s="221" t="s">
        <v>100</v>
      </c>
      <c r="C43" s="219"/>
      <c r="D43" s="217"/>
      <c r="E43" s="217"/>
    </row>
    <row r="44" spans="1:5" ht="27" customHeight="1" x14ac:dyDescent="0.25">
      <c r="A44" s="52">
        <v>10</v>
      </c>
      <c r="B44" s="8" t="s">
        <v>188</v>
      </c>
    </row>
    <row r="45" spans="1:5" ht="27" customHeight="1" x14ac:dyDescent="0.25">
      <c r="B45" s="221" t="s">
        <v>97</v>
      </c>
      <c r="C45" s="219"/>
      <c r="D45" s="217"/>
      <c r="E45" s="217"/>
    </row>
    <row r="46" spans="1:5" ht="27" customHeight="1" x14ac:dyDescent="0.25">
      <c r="B46" s="221" t="s">
        <v>95</v>
      </c>
      <c r="C46" s="219"/>
      <c r="D46" s="217"/>
      <c r="E46" s="217"/>
    </row>
    <row r="47" spans="1:5" ht="27" customHeight="1" x14ac:dyDescent="0.25">
      <c r="B47" s="221" t="s">
        <v>98</v>
      </c>
      <c r="C47" s="219"/>
      <c r="D47" s="217"/>
      <c r="E47" s="217"/>
    </row>
    <row r="49" spans="1:6" s="60" customFormat="1" ht="15" x14ac:dyDescent="0.25">
      <c r="B49" s="210" t="s">
        <v>1</v>
      </c>
      <c r="C49" s="204"/>
      <c r="E49" s="203" t="s">
        <v>2</v>
      </c>
      <c r="F49" s="7"/>
    </row>
    <row r="50" spans="1:6" s="60" customFormat="1" ht="15" x14ac:dyDescent="0.25">
      <c r="B50" s="10" t="s">
        <v>157</v>
      </c>
      <c r="C50" s="204"/>
      <c r="E50" s="204" t="s">
        <v>79</v>
      </c>
      <c r="F50" s="7"/>
    </row>
    <row r="51" spans="1:6" s="60" customFormat="1" ht="15" x14ac:dyDescent="0.25">
      <c r="B51" s="143"/>
      <c r="C51" s="204"/>
      <c r="E51" s="202"/>
      <c r="F51" s="7"/>
    </row>
    <row r="52" spans="1:6" s="60" customFormat="1" ht="15" x14ac:dyDescent="0.25">
      <c r="B52" s="10"/>
      <c r="C52" s="204"/>
      <c r="E52" s="204"/>
      <c r="F52" s="7"/>
    </row>
    <row r="53" spans="1:6" s="60" customFormat="1" ht="15" x14ac:dyDescent="0.25">
      <c r="B53" s="210" t="s">
        <v>1</v>
      </c>
      <c r="C53" s="204"/>
      <c r="E53" s="203" t="s">
        <v>2</v>
      </c>
      <c r="F53" s="7"/>
    </row>
    <row r="54" spans="1:6" s="60" customFormat="1" ht="15" x14ac:dyDescent="0.25">
      <c r="B54" s="10" t="s">
        <v>0</v>
      </c>
      <c r="C54" s="204"/>
      <c r="E54" s="204" t="s">
        <v>196</v>
      </c>
      <c r="F54" s="7"/>
    </row>
    <row r="55" spans="1:6" s="60" customFormat="1" ht="15" x14ac:dyDescent="0.25">
      <c r="B55" s="143"/>
      <c r="C55" s="204"/>
      <c r="E55" s="202"/>
      <c r="F55" s="7"/>
    </row>
    <row r="56" spans="1:6" s="60" customFormat="1" ht="15" x14ac:dyDescent="0.25">
      <c r="B56" s="10"/>
      <c r="C56" s="204"/>
      <c r="E56" s="204"/>
      <c r="F56" s="7"/>
    </row>
    <row r="57" spans="1:6" ht="15" x14ac:dyDescent="0.25">
      <c r="A57" s="7"/>
      <c r="B57" s="10" t="s">
        <v>55</v>
      </c>
      <c r="C57" s="204"/>
      <c r="E57" s="60" t="s">
        <v>56</v>
      </c>
    </row>
    <row r="58" spans="1:6" ht="27" customHeight="1" x14ac:dyDescent="0.25">
      <c r="B58" s="204"/>
      <c r="C58" s="204"/>
      <c r="D58" s="204"/>
    </row>
  </sheetData>
  <mergeCells count="5">
    <mergeCell ref="D1:E1"/>
    <mergeCell ref="H7:I7"/>
    <mergeCell ref="H8:I8"/>
    <mergeCell ref="F16:J16"/>
    <mergeCell ref="F17:G17"/>
  </mergeCells>
  <pageMargins left="0" right="0" top="0" bottom="0" header="0" footer="0"/>
  <pageSetup scale="3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29"/>
  <sheetViews>
    <sheetView workbookViewId="0">
      <selection activeCell="J26" sqref="J26"/>
    </sheetView>
  </sheetViews>
  <sheetFormatPr defaultRowHeight="15" x14ac:dyDescent="0.25"/>
  <cols>
    <col min="1" max="1" width="5.140625" style="7" customWidth="1"/>
    <col min="2" max="2" width="7.42578125" style="53" customWidth="1"/>
    <col min="3" max="3" width="35.42578125" style="53" customWidth="1"/>
    <col min="4" max="4" width="55.85546875" style="7" customWidth="1"/>
    <col min="5" max="5" width="22.140625" style="7" customWidth="1"/>
    <col min="6" max="6" width="18.85546875" style="7" customWidth="1"/>
    <col min="7" max="7" width="24.42578125" style="7" customWidth="1"/>
    <col min="8" max="8" width="18.85546875" style="7" customWidth="1"/>
    <col min="9" max="9" width="13.28515625" style="7" customWidth="1"/>
    <col min="10" max="13" width="14.140625" style="7" customWidth="1"/>
    <col min="14" max="16384" width="9.140625" style="7"/>
  </cols>
  <sheetData>
    <row r="1" spans="2:13" s="65" customFormat="1" ht="18.75" x14ac:dyDescent="0.25">
      <c r="B1" s="53"/>
      <c r="C1" s="53"/>
      <c r="H1" s="51" t="s">
        <v>101</v>
      </c>
    </row>
    <row r="2" spans="2:13" ht="26.25" customHeight="1" x14ac:dyDescent="0.25">
      <c r="B2" s="61" t="s">
        <v>102</v>
      </c>
      <c r="C2" s="61"/>
      <c r="G2" s="61"/>
      <c r="M2" s="62"/>
    </row>
    <row r="3" spans="2:13" ht="18.75" x14ac:dyDescent="0.25">
      <c r="B3" s="268" t="s">
        <v>213</v>
      </c>
      <c r="C3" s="268"/>
      <c r="D3" s="268"/>
      <c r="E3" s="136"/>
      <c r="F3" s="223"/>
      <c r="G3" s="63"/>
      <c r="H3" s="60"/>
      <c r="I3" s="223"/>
      <c r="J3" s="60"/>
      <c r="K3" s="60"/>
      <c r="L3" s="60"/>
      <c r="M3" s="60"/>
    </row>
    <row r="4" spans="2:13" s="65" customFormat="1" ht="17.25" customHeight="1" x14ac:dyDescent="0.25">
      <c r="B4" s="64"/>
      <c r="C4" s="64"/>
      <c r="I4" s="7"/>
      <c r="J4" s="7"/>
      <c r="K4" s="7"/>
      <c r="L4" s="7"/>
      <c r="M4" s="62"/>
    </row>
    <row r="5" spans="2:13" ht="40.5" customHeight="1" thickBot="1" x14ac:dyDescent="0.3">
      <c r="B5" s="4" t="s">
        <v>6</v>
      </c>
      <c r="C5" s="289" t="s">
        <v>103</v>
      </c>
      <c r="D5" s="290"/>
      <c r="E5" s="66" t="s">
        <v>104</v>
      </c>
      <c r="F5" s="137" t="s">
        <v>214</v>
      </c>
      <c r="G5" s="137" t="s">
        <v>105</v>
      </c>
      <c r="H5" s="138" t="s">
        <v>106</v>
      </c>
      <c r="I5" s="223"/>
      <c r="J5" s="60"/>
      <c r="K5" s="60"/>
      <c r="L5" s="60"/>
      <c r="M5" s="60"/>
    </row>
    <row r="6" spans="2:13" s="60" customFormat="1" ht="29.25" customHeight="1" thickTop="1" x14ac:dyDescent="0.25">
      <c r="B6" s="71" t="s">
        <v>3</v>
      </c>
      <c r="C6" s="291" t="s">
        <v>107</v>
      </c>
      <c r="D6" s="292"/>
      <c r="E6" s="140"/>
      <c r="F6" s="141"/>
      <c r="G6" s="141"/>
      <c r="H6" s="82"/>
      <c r="I6" s="7"/>
      <c r="J6" s="7"/>
      <c r="K6" s="7"/>
      <c r="L6" s="7"/>
      <c r="M6" s="62"/>
    </row>
    <row r="7" spans="2:13" s="60" customFormat="1" ht="29.25" customHeight="1" x14ac:dyDescent="0.25">
      <c r="B7" s="71" t="s">
        <v>4</v>
      </c>
      <c r="C7" s="287" t="s">
        <v>108</v>
      </c>
      <c r="D7" s="288"/>
      <c r="E7" s="81"/>
      <c r="F7" s="142"/>
      <c r="G7" s="142"/>
      <c r="H7" s="82"/>
      <c r="I7" s="223"/>
    </row>
    <row r="8" spans="2:13" s="60" customFormat="1" ht="29.25" customHeight="1" x14ac:dyDescent="0.25">
      <c r="B8" s="71" t="s">
        <v>5</v>
      </c>
      <c r="C8" s="287" t="s">
        <v>109</v>
      </c>
      <c r="D8" s="288"/>
      <c r="E8" s="81"/>
      <c r="F8" s="142"/>
      <c r="G8" s="142"/>
      <c r="H8" s="82"/>
      <c r="I8" s="7"/>
      <c r="J8" s="7"/>
      <c r="K8" s="7"/>
      <c r="L8" s="7"/>
      <c r="M8" s="62"/>
    </row>
    <row r="9" spans="2:13" s="60" customFormat="1" ht="29.25" customHeight="1" x14ac:dyDescent="0.25">
      <c r="B9" s="71" t="s">
        <v>110</v>
      </c>
      <c r="C9" s="287" t="s">
        <v>111</v>
      </c>
      <c r="D9" s="288"/>
      <c r="E9" s="81"/>
      <c r="F9" s="142"/>
      <c r="G9" s="142"/>
      <c r="H9" s="82"/>
      <c r="I9" s="223"/>
    </row>
    <row r="10" spans="2:13" s="60" customFormat="1" ht="26.25" customHeight="1" x14ac:dyDescent="0.25">
      <c r="B10" s="71" t="s">
        <v>112</v>
      </c>
      <c r="C10" s="287" t="s">
        <v>113</v>
      </c>
      <c r="D10" s="288"/>
      <c r="E10" s="81"/>
      <c r="F10" s="142"/>
      <c r="G10" s="142"/>
      <c r="H10" s="82"/>
      <c r="I10" s="7"/>
      <c r="J10" s="7"/>
      <c r="K10" s="7"/>
      <c r="L10" s="7"/>
      <c r="M10" s="62"/>
    </row>
    <row r="11" spans="2:13" s="60" customFormat="1" ht="26.25" customHeight="1" x14ac:dyDescent="0.25">
      <c r="B11" s="71" t="s">
        <v>114</v>
      </c>
      <c r="C11" s="287" t="s">
        <v>115</v>
      </c>
      <c r="D11" s="288"/>
      <c r="E11" s="81"/>
      <c r="F11" s="142"/>
      <c r="G11" s="142"/>
      <c r="H11" s="82"/>
      <c r="I11" s="223"/>
    </row>
    <row r="12" spans="2:13" s="60" customFormat="1" ht="26.25" customHeight="1" x14ac:dyDescent="0.25">
      <c r="B12" s="71" t="s">
        <v>116</v>
      </c>
      <c r="C12" s="287" t="s">
        <v>117</v>
      </c>
      <c r="D12" s="288"/>
      <c r="E12" s="81"/>
      <c r="F12" s="142"/>
      <c r="G12" s="142"/>
      <c r="H12" s="82"/>
      <c r="I12" s="7"/>
      <c r="J12" s="7"/>
      <c r="K12" s="7"/>
      <c r="L12" s="7"/>
      <c r="M12" s="62"/>
    </row>
    <row r="13" spans="2:13" s="60" customFormat="1" ht="26.25" customHeight="1" x14ac:dyDescent="0.25">
      <c r="B13" s="79" t="s">
        <v>118</v>
      </c>
      <c r="C13" s="293" t="s">
        <v>119</v>
      </c>
      <c r="D13" s="294"/>
      <c r="E13" s="143"/>
      <c r="F13" s="144"/>
      <c r="G13" s="144"/>
      <c r="H13" s="145"/>
      <c r="I13" s="223"/>
    </row>
    <row r="14" spans="2:13" s="60" customFormat="1" x14ac:dyDescent="0.25">
      <c r="B14" s="53"/>
      <c r="C14" s="53"/>
      <c r="D14" s="77"/>
      <c r="E14" s="77"/>
      <c r="F14" s="77"/>
      <c r="I14" s="77"/>
    </row>
    <row r="15" spans="2:13" s="60" customFormat="1" x14ac:dyDescent="0.25">
      <c r="B15" s="53"/>
      <c r="C15" s="52" t="s">
        <v>1</v>
      </c>
      <c r="F15" s="281" t="s">
        <v>2</v>
      </c>
      <c r="G15" s="281"/>
    </row>
    <row r="16" spans="2:13" s="60" customFormat="1" x14ac:dyDescent="0.25">
      <c r="B16" s="53"/>
      <c r="C16" s="53" t="s">
        <v>157</v>
      </c>
      <c r="F16" s="282" t="s">
        <v>79</v>
      </c>
      <c r="G16" s="282"/>
    </row>
    <row r="17" spans="2:9" s="60" customFormat="1" x14ac:dyDescent="0.25">
      <c r="B17" s="53"/>
      <c r="C17" s="78"/>
      <c r="F17" s="280"/>
      <c r="G17" s="280"/>
    </row>
    <row r="18" spans="2:9" s="60" customFormat="1" x14ac:dyDescent="0.25">
      <c r="B18" s="53"/>
      <c r="C18" s="7"/>
      <c r="G18" s="53"/>
    </row>
    <row r="19" spans="2:9" s="60" customFormat="1" x14ac:dyDescent="0.25">
      <c r="B19" s="53"/>
      <c r="C19" s="52" t="s">
        <v>1</v>
      </c>
      <c r="F19" s="281" t="s">
        <v>2</v>
      </c>
      <c r="G19" s="281"/>
    </row>
    <row r="20" spans="2:9" s="60" customFormat="1" x14ac:dyDescent="0.25">
      <c r="B20" s="53"/>
      <c r="C20" s="53" t="s">
        <v>0</v>
      </c>
      <c r="F20" s="282" t="s">
        <v>196</v>
      </c>
      <c r="G20" s="282"/>
    </row>
    <row r="21" spans="2:9" s="60" customFormat="1" x14ac:dyDescent="0.25">
      <c r="B21" s="53"/>
      <c r="C21" s="78"/>
      <c r="F21" s="280"/>
      <c r="G21" s="280"/>
    </row>
    <row r="22" spans="2:9" s="60" customFormat="1" x14ac:dyDescent="0.25">
      <c r="B22" s="53"/>
      <c r="C22" s="53"/>
      <c r="D22" s="77"/>
      <c r="E22" s="77"/>
      <c r="I22" s="77"/>
    </row>
    <row r="23" spans="2:9" x14ac:dyDescent="0.25">
      <c r="B23" s="7"/>
      <c r="C23" s="7" t="s">
        <v>55</v>
      </c>
      <c r="D23" s="60"/>
      <c r="F23" s="7" t="s">
        <v>56</v>
      </c>
    </row>
    <row r="24" spans="2:9" x14ac:dyDescent="0.25">
      <c r="H24" s="60"/>
    </row>
    <row r="25" spans="2:9" x14ac:dyDescent="0.25">
      <c r="H25" s="60"/>
    </row>
    <row r="26" spans="2:9" x14ac:dyDescent="0.25">
      <c r="H26" s="60"/>
    </row>
    <row r="27" spans="2:9" x14ac:dyDescent="0.25">
      <c r="H27" s="60"/>
    </row>
    <row r="28" spans="2:9" x14ac:dyDescent="0.25">
      <c r="H28" s="60"/>
    </row>
    <row r="29" spans="2:9" x14ac:dyDescent="0.25">
      <c r="H29" s="60"/>
    </row>
  </sheetData>
  <mergeCells count="16">
    <mergeCell ref="F17:G17"/>
    <mergeCell ref="F19:G19"/>
    <mergeCell ref="F20:G20"/>
    <mergeCell ref="F21:G21"/>
    <mergeCell ref="C10:D10"/>
    <mergeCell ref="C11:D11"/>
    <mergeCell ref="C12:D12"/>
    <mergeCell ref="C13:D13"/>
    <mergeCell ref="F15:G15"/>
    <mergeCell ref="F16:G16"/>
    <mergeCell ref="C9:D9"/>
    <mergeCell ref="B3:D3"/>
    <mergeCell ref="C5:D5"/>
    <mergeCell ref="C6:D6"/>
    <mergeCell ref="C7:D7"/>
    <mergeCell ref="C8:D8"/>
  </mergeCells>
  <pageMargins left="0.25" right="0.25" top="0.75" bottom="0.75" header="0.3" footer="0.3"/>
  <pageSetup paperSize="9" scale="6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1"/>
  <sheetViews>
    <sheetView workbookViewId="0">
      <selection activeCell="E19" sqref="E19"/>
    </sheetView>
  </sheetViews>
  <sheetFormatPr defaultRowHeight="15" x14ac:dyDescent="0.25"/>
  <cols>
    <col min="1" max="1" width="9.140625" style="7"/>
    <col min="2" max="2" width="6" style="7" customWidth="1"/>
    <col min="3" max="3" width="38.28515625" style="7" customWidth="1"/>
    <col min="4" max="4" width="32" style="60" customWidth="1"/>
    <col min="5" max="5" width="27.42578125" style="7" customWidth="1"/>
    <col min="6" max="6" width="47.7109375" style="7" customWidth="1"/>
    <col min="7" max="16384" width="9.140625" style="7"/>
  </cols>
  <sheetData>
    <row r="1" spans="2:12" ht="18.75" x14ac:dyDescent="0.25">
      <c r="F1" s="227" t="s">
        <v>120</v>
      </c>
    </row>
    <row r="2" spans="2:12" s="146" customFormat="1" ht="33" customHeight="1" x14ac:dyDescent="0.25">
      <c r="B2" s="61" t="s">
        <v>121</v>
      </c>
      <c r="C2" s="61"/>
      <c r="D2" s="60"/>
      <c r="E2" s="60"/>
      <c r="F2" s="60"/>
      <c r="G2" s="60"/>
      <c r="H2" s="7"/>
      <c r="I2" s="7"/>
      <c r="J2" s="7"/>
      <c r="K2" s="62"/>
      <c r="L2" s="7"/>
    </row>
    <row r="3" spans="2:12" ht="39.75" customHeight="1" x14ac:dyDescent="0.25">
      <c r="B3" s="268" t="s">
        <v>168</v>
      </c>
      <c r="C3" s="268"/>
      <c r="E3" s="60"/>
      <c r="F3" s="60"/>
      <c r="G3" s="60"/>
    </row>
    <row r="6" spans="2:12" ht="51" customHeight="1" thickBot="1" x14ac:dyDescent="0.3">
      <c r="B6" s="4" t="s">
        <v>36</v>
      </c>
      <c r="C6" s="147" t="s">
        <v>122</v>
      </c>
      <c r="D6" s="148" t="s">
        <v>38</v>
      </c>
      <c r="E6" s="139" t="s">
        <v>123</v>
      </c>
      <c r="F6" s="4" t="s">
        <v>40</v>
      </c>
    </row>
    <row r="7" spans="2:12" ht="30.75" customHeight="1" thickTop="1" x14ac:dyDescent="0.25">
      <c r="B7" s="149">
        <v>1</v>
      </c>
      <c r="C7" s="150" t="s">
        <v>124</v>
      </c>
      <c r="D7" s="151" t="s">
        <v>125</v>
      </c>
      <c r="E7" s="152"/>
      <c r="F7" s="150"/>
    </row>
    <row r="8" spans="2:12" x14ac:dyDescent="0.25">
      <c r="C8" s="2"/>
    </row>
    <row r="9" spans="2:12" s="60" customFormat="1" x14ac:dyDescent="0.25">
      <c r="B9" s="7"/>
      <c r="C9" s="225" t="s">
        <v>1</v>
      </c>
      <c r="F9" s="225" t="s">
        <v>2</v>
      </c>
    </row>
    <row r="10" spans="2:12" x14ac:dyDescent="0.25">
      <c r="C10" s="226" t="s">
        <v>157</v>
      </c>
      <c r="D10" s="7"/>
      <c r="F10" s="226" t="s">
        <v>79</v>
      </c>
    </row>
    <row r="11" spans="2:12" x14ac:dyDescent="0.25">
      <c r="C11" s="78"/>
      <c r="D11" s="7"/>
      <c r="F11" s="224"/>
    </row>
    <row r="12" spans="2:12" x14ac:dyDescent="0.25">
      <c r="D12" s="7"/>
      <c r="F12" s="226"/>
    </row>
    <row r="13" spans="2:12" x14ac:dyDescent="0.25">
      <c r="C13" s="225" t="s">
        <v>1</v>
      </c>
      <c r="D13" s="7"/>
      <c r="F13" s="225" t="s">
        <v>2</v>
      </c>
    </row>
    <row r="14" spans="2:12" x14ac:dyDescent="0.25">
      <c r="C14" s="226" t="s">
        <v>0</v>
      </c>
      <c r="D14" s="7"/>
      <c r="F14" s="226" t="s">
        <v>80</v>
      </c>
    </row>
    <row r="15" spans="2:12" x14ac:dyDescent="0.25">
      <c r="C15" s="78"/>
      <c r="D15" s="7"/>
      <c r="F15" s="224"/>
    </row>
    <row r="16" spans="2:12" x14ac:dyDescent="0.25">
      <c r="D16" s="7"/>
      <c r="E16" s="226"/>
      <c r="F16" s="10"/>
    </row>
    <row r="17" spans="2:6" x14ac:dyDescent="0.25">
      <c r="C17" s="7" t="s">
        <v>55</v>
      </c>
      <c r="F17" s="7" t="s">
        <v>56</v>
      </c>
    </row>
    <row r="18" spans="2:6" x14ac:dyDescent="0.25">
      <c r="C18" s="2"/>
    </row>
    <row r="19" spans="2:6" x14ac:dyDescent="0.25">
      <c r="C19" s="153"/>
    </row>
    <row r="20" spans="2:6" x14ac:dyDescent="0.25">
      <c r="C20" s="65"/>
    </row>
    <row r="21" spans="2:6" x14ac:dyDescent="0.25">
      <c r="C21" s="65"/>
    </row>
    <row r="22" spans="2:6" x14ac:dyDescent="0.25">
      <c r="C22" s="65"/>
    </row>
    <row r="23" spans="2:6" x14ac:dyDescent="0.25">
      <c r="C23" s="65"/>
    </row>
    <row r="24" spans="2:6" s="60" customFormat="1" x14ac:dyDescent="0.25">
      <c r="B24" s="7"/>
      <c r="C24" s="65"/>
    </row>
    <row r="25" spans="2:6" s="60" customFormat="1" x14ac:dyDescent="0.25">
      <c r="B25" s="7"/>
      <c r="C25" s="65"/>
    </row>
    <row r="26" spans="2:6" s="60" customFormat="1" x14ac:dyDescent="0.25">
      <c r="B26" s="7"/>
      <c r="C26" s="65"/>
    </row>
    <row r="27" spans="2:6" s="60" customFormat="1" x14ac:dyDescent="0.25">
      <c r="B27" s="7"/>
      <c r="C27" s="65"/>
    </row>
    <row r="28" spans="2:6" s="60" customFormat="1" x14ac:dyDescent="0.25">
      <c r="B28" s="7"/>
      <c r="C28" s="65"/>
    </row>
    <row r="29" spans="2:6" s="60" customFormat="1" x14ac:dyDescent="0.25">
      <c r="B29" s="7"/>
      <c r="C29" s="77"/>
    </row>
    <row r="30" spans="2:6" s="60" customFormat="1" x14ac:dyDescent="0.25">
      <c r="B30" s="7"/>
      <c r="C30" s="77"/>
    </row>
    <row r="31" spans="2:6" s="60" customFormat="1" x14ac:dyDescent="0.25">
      <c r="B31" s="7"/>
      <c r="C31" s="65"/>
    </row>
    <row r="32" spans="2:6" s="60" customFormat="1" x14ac:dyDescent="0.25">
      <c r="B32" s="7"/>
      <c r="C32" s="77"/>
    </row>
    <row r="33" spans="2:3" s="60" customFormat="1" x14ac:dyDescent="0.25">
      <c r="B33" s="7"/>
      <c r="C33" s="77"/>
    </row>
    <row r="34" spans="2:3" s="60" customFormat="1" x14ac:dyDescent="0.25">
      <c r="B34" s="7"/>
      <c r="C34" s="77"/>
    </row>
    <row r="35" spans="2:3" s="60" customFormat="1" x14ac:dyDescent="0.25">
      <c r="B35" s="7"/>
      <c r="C35" s="65"/>
    </row>
    <row r="36" spans="2:3" s="60" customFormat="1" x14ac:dyDescent="0.25">
      <c r="B36" s="7"/>
      <c r="C36" s="77"/>
    </row>
    <row r="37" spans="2:3" s="60" customFormat="1" x14ac:dyDescent="0.25">
      <c r="B37" s="7"/>
      <c r="C37" s="77"/>
    </row>
    <row r="38" spans="2:3" s="60" customFormat="1" x14ac:dyDescent="0.25">
      <c r="B38" s="7"/>
      <c r="C38" s="77"/>
    </row>
    <row r="39" spans="2:3" s="60" customFormat="1" x14ac:dyDescent="0.25">
      <c r="B39" s="7"/>
      <c r="C39" s="65"/>
    </row>
    <row r="40" spans="2:3" s="60" customFormat="1" x14ac:dyDescent="0.25">
      <c r="B40" s="7"/>
      <c r="C40" s="77"/>
    </row>
    <row r="41" spans="2:3" s="60" customFormat="1" x14ac:dyDescent="0.25">
      <c r="B41" s="7"/>
      <c r="C41" s="77"/>
    </row>
  </sheetData>
  <mergeCells count="1">
    <mergeCell ref="B3:C3"/>
  </mergeCells>
  <pageMargins left="0.25" right="0.25" top="0.75" bottom="0.75" header="0.3" footer="0.3"/>
  <pageSetup paperSize="9" scale="66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workbookViewId="0">
      <selection activeCell="E28" sqref="E28"/>
    </sheetView>
  </sheetViews>
  <sheetFormatPr defaultRowHeight="15" x14ac:dyDescent="0.25"/>
  <cols>
    <col min="1" max="1" width="5.140625" style="7" customWidth="1"/>
    <col min="2" max="2" width="6" style="7" customWidth="1"/>
    <col min="3" max="3" width="62.42578125" style="7" customWidth="1"/>
    <col min="4" max="4" width="18.140625" style="60" customWidth="1"/>
    <col min="5" max="5" width="21.85546875" style="7" customWidth="1"/>
    <col min="6" max="6" width="46.42578125" style="7" customWidth="1"/>
    <col min="7" max="16384" width="9.140625" style="7"/>
  </cols>
  <sheetData>
    <row r="1" spans="2:12" ht="18.75" x14ac:dyDescent="0.25">
      <c r="D1" s="226"/>
      <c r="F1" s="227" t="s">
        <v>126</v>
      </c>
    </row>
    <row r="2" spans="2:12" ht="18.75" customHeight="1" x14ac:dyDescent="0.25">
      <c r="B2" s="7" t="s">
        <v>127</v>
      </c>
      <c r="D2" s="226" t="s">
        <v>128</v>
      </c>
    </row>
    <row r="3" spans="2:12" ht="18.75" customHeight="1" x14ac:dyDescent="0.25">
      <c r="B3" s="7" t="s">
        <v>129</v>
      </c>
      <c r="D3" s="226" t="s">
        <v>44</v>
      </c>
      <c r="E3" s="154"/>
    </row>
    <row r="4" spans="2:12" ht="18.75" customHeight="1" x14ac:dyDescent="0.25">
      <c r="B4" s="7" t="s">
        <v>130</v>
      </c>
      <c r="D4" s="226" t="s">
        <v>44</v>
      </c>
    </row>
    <row r="5" spans="2:12" s="146" customFormat="1" ht="42.75" customHeight="1" x14ac:dyDescent="0.25">
      <c r="B5" s="270" t="s">
        <v>131</v>
      </c>
      <c r="C5" s="270"/>
      <c r="D5" s="60"/>
      <c r="E5" s="60"/>
      <c r="F5" s="60"/>
      <c r="G5" s="60"/>
      <c r="H5" s="7"/>
      <c r="I5" s="7"/>
      <c r="J5" s="7"/>
      <c r="K5" s="62"/>
      <c r="L5" s="7"/>
    </row>
    <row r="6" spans="2:12" ht="39.75" customHeight="1" x14ac:dyDescent="0.25">
      <c r="B6" s="268" t="s">
        <v>35</v>
      </c>
      <c r="C6" s="268"/>
      <c r="E6" s="60"/>
      <c r="F6" s="60"/>
      <c r="G6" s="60"/>
    </row>
    <row r="7" spans="2:12" x14ac:dyDescent="0.25">
      <c r="E7" s="226"/>
    </row>
    <row r="8" spans="2:12" ht="30.75" customHeight="1" thickBot="1" x14ac:dyDescent="0.3">
      <c r="B8" s="4" t="s">
        <v>36</v>
      </c>
      <c r="C8" s="147" t="s">
        <v>132</v>
      </c>
      <c r="D8" s="228" t="s">
        <v>38</v>
      </c>
      <c r="E8" s="4" t="s">
        <v>39</v>
      </c>
      <c r="F8" s="4" t="s">
        <v>40</v>
      </c>
    </row>
    <row r="9" spans="2:12" ht="29.25" customHeight="1" thickTop="1" x14ac:dyDescent="0.25">
      <c r="B9" s="149">
        <v>1</v>
      </c>
      <c r="C9" s="150" t="s">
        <v>133</v>
      </c>
      <c r="D9" s="149">
        <v>4</v>
      </c>
      <c r="E9" s="149"/>
      <c r="F9" s="150"/>
    </row>
    <row r="11" spans="2:12" s="60" customFormat="1" x14ac:dyDescent="0.25">
      <c r="C11" s="225" t="s">
        <v>1</v>
      </c>
      <c r="F11" s="225" t="s">
        <v>2</v>
      </c>
    </row>
    <row r="12" spans="2:12" x14ac:dyDescent="0.25">
      <c r="C12" s="226" t="s">
        <v>157</v>
      </c>
      <c r="D12" s="7"/>
      <c r="F12" s="226" t="s">
        <v>79</v>
      </c>
    </row>
    <row r="13" spans="2:12" x14ac:dyDescent="0.25">
      <c r="C13" s="78"/>
      <c r="D13" s="7"/>
      <c r="F13" s="224"/>
    </row>
    <row r="14" spans="2:12" x14ac:dyDescent="0.25">
      <c r="D14" s="7"/>
      <c r="F14" s="226"/>
    </row>
    <row r="15" spans="2:12" x14ac:dyDescent="0.25">
      <c r="C15" s="225" t="s">
        <v>1</v>
      </c>
      <c r="D15" s="7"/>
      <c r="F15" s="225" t="s">
        <v>2</v>
      </c>
    </row>
    <row r="16" spans="2:12" x14ac:dyDescent="0.25">
      <c r="C16" s="226" t="s">
        <v>0</v>
      </c>
      <c r="D16" s="7"/>
      <c r="F16" s="226" t="s">
        <v>80</v>
      </c>
    </row>
    <row r="17" spans="2:7" x14ac:dyDescent="0.25">
      <c r="C17" s="78"/>
      <c r="D17" s="7"/>
      <c r="F17" s="224"/>
    </row>
    <row r="18" spans="2:7" s="60" customFormat="1" x14ac:dyDescent="0.25">
      <c r="B18" s="7"/>
      <c r="C18" s="7"/>
    </row>
    <row r="19" spans="2:7" x14ac:dyDescent="0.25">
      <c r="B19" s="226"/>
      <c r="C19" s="7" t="s">
        <v>55</v>
      </c>
      <c r="F19" s="7" t="s">
        <v>56</v>
      </c>
      <c r="G19" s="60"/>
    </row>
    <row r="25" spans="2:7" s="60" customFormat="1" x14ac:dyDescent="0.25">
      <c r="B25" s="7"/>
      <c r="C25" s="7"/>
    </row>
    <row r="26" spans="2:7" s="60" customFormat="1" x14ac:dyDescent="0.25">
      <c r="B26" s="7"/>
      <c r="C26" s="7"/>
    </row>
    <row r="27" spans="2:7" s="60" customFormat="1" x14ac:dyDescent="0.25">
      <c r="B27" s="7"/>
      <c r="C27" s="65"/>
    </row>
    <row r="28" spans="2:7" s="60" customFormat="1" x14ac:dyDescent="0.25">
      <c r="B28" s="7"/>
      <c r="C28" s="65"/>
    </row>
    <row r="29" spans="2:7" s="60" customFormat="1" x14ac:dyDescent="0.25">
      <c r="B29" s="7"/>
      <c r="C29" s="65"/>
    </row>
    <row r="30" spans="2:7" s="60" customFormat="1" x14ac:dyDescent="0.25">
      <c r="B30" s="7"/>
      <c r="C30" s="65"/>
    </row>
    <row r="31" spans="2:7" s="60" customFormat="1" x14ac:dyDescent="0.25">
      <c r="B31" s="7"/>
      <c r="C31" s="77"/>
    </row>
    <row r="32" spans="2:7" s="60" customFormat="1" x14ac:dyDescent="0.25">
      <c r="B32" s="7"/>
      <c r="C32" s="77"/>
    </row>
    <row r="33" spans="2:3" s="60" customFormat="1" x14ac:dyDescent="0.25">
      <c r="B33" s="7"/>
      <c r="C33" s="65"/>
    </row>
    <row r="34" spans="2:3" s="60" customFormat="1" x14ac:dyDescent="0.25">
      <c r="B34" s="7"/>
      <c r="C34" s="77"/>
    </row>
    <row r="35" spans="2:3" s="60" customFormat="1" x14ac:dyDescent="0.25">
      <c r="B35" s="7"/>
      <c r="C35" s="77"/>
    </row>
    <row r="36" spans="2:3" s="60" customFormat="1" x14ac:dyDescent="0.25">
      <c r="B36" s="7"/>
      <c r="C36" s="77"/>
    </row>
    <row r="37" spans="2:3" s="60" customFormat="1" x14ac:dyDescent="0.25">
      <c r="B37" s="7"/>
      <c r="C37" s="65"/>
    </row>
    <row r="38" spans="2:3" s="60" customFormat="1" x14ac:dyDescent="0.25">
      <c r="B38" s="7"/>
      <c r="C38" s="77"/>
    </row>
    <row r="39" spans="2:3" s="60" customFormat="1" x14ac:dyDescent="0.25">
      <c r="B39" s="7"/>
      <c r="C39" s="77"/>
    </row>
    <row r="40" spans="2:3" s="60" customFormat="1" x14ac:dyDescent="0.25">
      <c r="B40" s="7"/>
      <c r="C40" s="77"/>
    </row>
    <row r="41" spans="2:3" s="60" customFormat="1" x14ac:dyDescent="0.25">
      <c r="B41" s="7"/>
      <c r="C41" s="65"/>
    </row>
    <row r="42" spans="2:3" s="60" customFormat="1" x14ac:dyDescent="0.25">
      <c r="B42" s="7"/>
      <c r="C42" s="77"/>
    </row>
    <row r="43" spans="2:3" s="60" customFormat="1" x14ac:dyDescent="0.25">
      <c r="B43" s="7"/>
      <c r="C43" s="77"/>
    </row>
  </sheetData>
  <mergeCells count="2">
    <mergeCell ref="B5:C5"/>
    <mergeCell ref="B6:C6"/>
  </mergeCells>
  <pageMargins left="0.25" right="0.25" top="0.75" bottom="0.75" header="0.3" footer="0.3"/>
  <pageSetup paperSize="9" scale="6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5" r:id="rId4" name="Check Box 1">
              <controlPr defaultSize="0" autoFill="0" autoLine="0" autoPict="0">
                <anchor moveWithCells="1">
                  <from>
                    <xdr:col>4</xdr:col>
                    <xdr:colOff>619125</xdr:colOff>
                    <xdr:row>8</xdr:row>
                    <xdr:rowOff>57150</xdr:rowOff>
                  </from>
                  <to>
                    <xdr:col>4</xdr:col>
                    <xdr:colOff>923925</xdr:colOff>
                    <xdr:row>8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I12" sqref="I12"/>
    </sheetView>
  </sheetViews>
  <sheetFormatPr defaultColWidth="11.28515625" defaultRowHeight="15" x14ac:dyDescent="0.25"/>
  <cols>
    <col min="1" max="1" width="11.28515625" style="29"/>
    <col min="2" max="2" width="23.5703125" style="29" customWidth="1"/>
    <col min="3" max="3" width="21.140625" style="29" customWidth="1"/>
    <col min="4" max="4" width="23.5703125" style="29" customWidth="1"/>
    <col min="5" max="5" width="25.85546875" style="29" customWidth="1"/>
    <col min="6" max="6" width="23.5703125" style="29" customWidth="1"/>
    <col min="7" max="7" width="21.140625" style="29" customWidth="1"/>
    <col min="8" max="8" width="23.5703125" style="29" customWidth="1"/>
    <col min="9" max="9" width="11.28515625" style="30"/>
    <col min="10" max="16384" width="11.28515625" style="29"/>
  </cols>
  <sheetData>
    <row r="1" spans="1:9" x14ac:dyDescent="0.25">
      <c r="B1" s="30"/>
      <c r="C1" s="30"/>
      <c r="D1" s="30"/>
      <c r="E1" s="30"/>
      <c r="F1" s="30"/>
      <c r="G1" s="30"/>
      <c r="H1" s="30"/>
    </row>
    <row r="2" spans="1:9" x14ac:dyDescent="0.25">
      <c r="B2" s="30"/>
      <c r="C2" s="30"/>
      <c r="D2" s="30"/>
      <c r="E2" s="30"/>
      <c r="F2" s="30"/>
      <c r="G2" s="30"/>
      <c r="H2" s="30"/>
    </row>
    <row r="3" spans="1:9" ht="30" customHeight="1" x14ac:dyDescent="0.25">
      <c r="A3" s="30"/>
      <c r="B3" s="30"/>
      <c r="C3" s="30"/>
      <c r="D3" s="30"/>
      <c r="E3" s="31" t="s">
        <v>20</v>
      </c>
      <c r="F3" s="30"/>
      <c r="G3" s="30"/>
      <c r="H3" s="30"/>
    </row>
    <row r="4" spans="1:9" ht="22.5" customHeight="1" x14ac:dyDescent="0.25">
      <c r="A4" s="30"/>
      <c r="B4" s="30"/>
      <c r="C4" s="30"/>
      <c r="D4" s="30"/>
      <c r="E4" s="30"/>
      <c r="F4" s="30"/>
      <c r="G4" s="30"/>
      <c r="H4" s="30"/>
    </row>
    <row r="5" spans="1:9" ht="30" customHeight="1" x14ac:dyDescent="0.25">
      <c r="A5" s="30"/>
      <c r="B5" s="30"/>
      <c r="C5" s="30"/>
      <c r="D5" s="30"/>
      <c r="E5" s="31" t="s">
        <v>12</v>
      </c>
      <c r="F5" s="30"/>
      <c r="G5" s="30"/>
      <c r="H5" s="30"/>
    </row>
    <row r="6" spans="1:9" ht="22.5" customHeight="1" x14ac:dyDescent="0.25">
      <c r="A6" s="30"/>
      <c r="B6" s="30"/>
      <c r="C6" s="30"/>
      <c r="D6" s="30"/>
      <c r="E6" s="30"/>
      <c r="F6" s="30"/>
      <c r="G6" s="30"/>
      <c r="H6" s="30"/>
    </row>
    <row r="7" spans="1:9" ht="19.5" customHeight="1" x14ac:dyDescent="0.25">
      <c r="A7" s="30"/>
      <c r="B7" s="30"/>
      <c r="C7" s="237" t="s">
        <v>13</v>
      </c>
      <c r="D7" s="237"/>
      <c r="E7" s="237"/>
      <c r="F7" s="237"/>
      <c r="G7" s="237"/>
      <c r="H7" s="30"/>
    </row>
    <row r="8" spans="1:9" ht="18" customHeight="1" x14ac:dyDescent="0.25">
      <c r="A8" s="30"/>
      <c r="B8" s="30"/>
      <c r="C8" s="32"/>
      <c r="D8" s="30"/>
      <c r="E8" s="30"/>
      <c r="F8" s="30"/>
      <c r="G8" s="32"/>
      <c r="H8" s="30"/>
    </row>
    <row r="9" spans="1:9" s="36" customFormat="1" ht="61.5" customHeight="1" thickBot="1" x14ac:dyDescent="0.3">
      <c r="A9" s="33"/>
      <c r="B9" s="33"/>
      <c r="C9" s="34" t="s">
        <v>14</v>
      </c>
      <c r="D9" s="33"/>
      <c r="E9" s="35" t="s">
        <v>0</v>
      </c>
      <c r="F9" s="33"/>
      <c r="G9" s="34" t="s">
        <v>220</v>
      </c>
      <c r="H9" s="33"/>
      <c r="I9" s="33"/>
    </row>
    <row r="10" spans="1:9" ht="22.5" customHeight="1" thickTop="1" x14ac:dyDescent="0.25">
      <c r="A10" s="30"/>
      <c r="B10" s="30"/>
      <c r="C10" s="32"/>
      <c r="D10" s="30"/>
      <c r="E10" s="30"/>
      <c r="F10" s="30"/>
      <c r="G10" s="32"/>
      <c r="H10" s="30"/>
    </row>
    <row r="11" spans="1:9" ht="23.25" customHeight="1" x14ac:dyDescent="0.25">
      <c r="A11" s="30"/>
      <c r="B11" s="238" t="s">
        <v>15</v>
      </c>
      <c r="C11" s="238"/>
      <c r="D11" s="238"/>
      <c r="E11" s="238"/>
      <c r="F11" s="238"/>
      <c r="G11" s="238"/>
      <c r="H11" s="238"/>
    </row>
    <row r="12" spans="1:9" ht="22.5" customHeight="1" x14ac:dyDescent="0.25">
      <c r="A12" s="30"/>
      <c r="B12" s="30"/>
      <c r="C12" s="30"/>
      <c r="D12" s="30"/>
      <c r="E12" s="30"/>
      <c r="F12" s="30"/>
      <c r="G12" s="30"/>
      <c r="H12" s="30"/>
    </row>
    <row r="13" spans="1:9" s="36" customFormat="1" ht="48" customHeight="1" x14ac:dyDescent="0.25">
      <c r="A13" s="33"/>
      <c r="B13" s="33"/>
      <c r="C13" s="37" t="s">
        <v>16</v>
      </c>
      <c r="D13" s="33"/>
      <c r="E13" s="33"/>
      <c r="F13" s="33"/>
      <c r="G13" s="37" t="s">
        <v>16</v>
      </c>
      <c r="H13" s="33"/>
      <c r="I13" s="33"/>
    </row>
    <row r="14" spans="1:9" ht="18" customHeight="1" x14ac:dyDescent="0.25">
      <c r="A14" s="30"/>
      <c r="B14" s="30"/>
      <c r="C14" s="30"/>
      <c r="D14" s="30"/>
      <c r="E14" s="30"/>
      <c r="F14" s="30"/>
      <c r="G14" s="30"/>
      <c r="H14" s="30"/>
    </row>
    <row r="15" spans="1:9" s="33" customFormat="1" ht="48" customHeight="1" x14ac:dyDescent="0.25">
      <c r="B15" s="38" t="s">
        <v>17</v>
      </c>
      <c r="D15" s="38" t="s">
        <v>17</v>
      </c>
      <c r="F15" s="38" t="s">
        <v>17</v>
      </c>
      <c r="H15" s="38" t="s">
        <v>17</v>
      </c>
    </row>
    <row r="16" spans="1:9" s="36" customFormat="1" ht="18" customHeight="1" x14ac:dyDescent="0.25">
      <c r="A16" s="33"/>
      <c r="B16" s="33"/>
      <c r="C16" s="33"/>
      <c r="D16" s="33"/>
      <c r="E16" s="33"/>
      <c r="F16" s="33"/>
      <c r="G16" s="33"/>
      <c r="H16" s="33"/>
      <c r="I16" s="33"/>
    </row>
    <row r="17" spans="1:8" s="33" customFormat="1" ht="76.5" customHeight="1" thickBot="1" x14ac:dyDescent="0.3">
      <c r="B17" s="39" t="s">
        <v>18</v>
      </c>
      <c r="C17" s="40"/>
      <c r="D17" s="39" t="s">
        <v>18</v>
      </c>
      <c r="E17" s="40"/>
      <c r="F17" s="39" t="s">
        <v>18</v>
      </c>
      <c r="H17" s="39" t="s">
        <v>18</v>
      </c>
    </row>
    <row r="18" spans="1:8" x14ac:dyDescent="0.25">
      <c r="A18" s="30"/>
      <c r="B18" s="30"/>
      <c r="C18" s="30"/>
      <c r="D18" s="30"/>
      <c r="E18" s="30"/>
      <c r="F18" s="30"/>
      <c r="G18" s="30"/>
      <c r="H18" s="30"/>
    </row>
    <row r="19" spans="1:8" x14ac:dyDescent="0.25">
      <c r="A19" s="30"/>
      <c r="B19" s="30"/>
      <c r="C19" s="30"/>
      <c r="D19" s="30"/>
      <c r="E19" s="30"/>
      <c r="F19" s="30"/>
      <c r="G19" s="30"/>
      <c r="H19" s="30"/>
    </row>
    <row r="20" spans="1:8" x14ac:dyDescent="0.25">
      <c r="A20" s="30"/>
      <c r="B20" s="30"/>
      <c r="C20" s="30"/>
      <c r="D20" s="30"/>
      <c r="E20" s="30"/>
      <c r="F20" s="30"/>
      <c r="G20" s="30"/>
      <c r="H20" s="30"/>
    </row>
  </sheetData>
  <sheetProtection sheet="1" objects="1" scenarios="1"/>
  <mergeCells count="2">
    <mergeCell ref="C7:G7"/>
    <mergeCell ref="B11:H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5"/>
  <sheetViews>
    <sheetView tabSelected="1" workbookViewId="0">
      <selection activeCell="E17" sqref="E17"/>
    </sheetView>
  </sheetViews>
  <sheetFormatPr defaultRowHeight="27.75" customHeight="1" x14ac:dyDescent="0.25"/>
  <cols>
    <col min="1" max="1" width="4.140625" style="7" customWidth="1"/>
    <col min="2" max="2" width="6" style="7" customWidth="1"/>
    <col min="3" max="3" width="21.42578125" style="7" customWidth="1"/>
    <col min="4" max="4" width="19.28515625" style="7" customWidth="1"/>
    <col min="5" max="5" width="12.5703125" style="13" customWidth="1"/>
    <col min="6" max="6" width="19" style="13" customWidth="1"/>
    <col min="7" max="7" width="11.7109375" style="13" customWidth="1"/>
    <col min="8" max="8" width="19" style="13" customWidth="1"/>
    <col min="9" max="9" width="11.7109375" style="7" customWidth="1"/>
    <col min="10" max="10" width="19" style="7" customWidth="1"/>
    <col min="11" max="11" width="11.7109375" style="7" customWidth="1"/>
    <col min="12" max="12" width="19" style="7" customWidth="1"/>
    <col min="13" max="13" width="11.7109375" style="7" customWidth="1"/>
    <col min="14" max="14" width="19" style="7" customWidth="1"/>
    <col min="15" max="15" width="25.7109375" style="7" customWidth="1"/>
    <col min="16" max="16" width="23.28515625" style="7" customWidth="1"/>
    <col min="17" max="17" width="32.85546875" style="7" customWidth="1"/>
    <col min="18" max="18" width="23" style="7" customWidth="1"/>
    <col min="19" max="19" width="27.85546875" style="7" customWidth="1"/>
    <col min="20" max="20" width="45.28515625" style="7" customWidth="1"/>
    <col min="21" max="21" width="25.28515625" style="7" customWidth="1"/>
    <col min="22" max="16384" width="9.140625" style="7"/>
  </cols>
  <sheetData>
    <row r="1" spans="2:21" ht="27.75" customHeight="1" x14ac:dyDescent="0.25">
      <c r="P1" s="171"/>
      <c r="Q1" s="171"/>
      <c r="R1" s="233" t="s">
        <v>189</v>
      </c>
    </row>
    <row r="2" spans="2:21" s="9" customFormat="1" ht="27.75" customHeight="1" thickBot="1" x14ac:dyDescent="0.3">
      <c r="B2" s="48" t="s">
        <v>158</v>
      </c>
      <c r="C2" s="42"/>
      <c r="D2" s="42"/>
      <c r="E2" s="42"/>
      <c r="F2" s="42"/>
      <c r="G2" s="42"/>
      <c r="H2" s="42"/>
      <c r="I2" s="43"/>
      <c r="J2" s="43"/>
      <c r="K2" s="43"/>
      <c r="L2" s="43"/>
      <c r="M2" s="43"/>
      <c r="N2" s="43"/>
      <c r="O2" s="43"/>
      <c r="P2" s="47"/>
      <c r="Q2" s="47"/>
      <c r="R2" s="234" t="s">
        <v>190</v>
      </c>
      <c r="U2" s="44"/>
    </row>
    <row r="3" spans="2:21" ht="64.5" customHeight="1" thickTop="1" x14ac:dyDescent="0.25">
      <c r="B3" s="241" t="s">
        <v>6</v>
      </c>
      <c r="C3" s="243" t="s">
        <v>159</v>
      </c>
      <c r="D3" s="243" t="s">
        <v>160</v>
      </c>
      <c r="E3" s="239" t="s">
        <v>23</v>
      </c>
      <c r="F3" s="240"/>
      <c r="G3" s="239" t="s">
        <v>24</v>
      </c>
      <c r="H3" s="240"/>
      <c r="I3" s="239" t="s">
        <v>25</v>
      </c>
      <c r="J3" s="240"/>
      <c r="K3" s="239" t="s">
        <v>26</v>
      </c>
      <c r="L3" s="240"/>
      <c r="M3" s="239" t="s">
        <v>161</v>
      </c>
      <c r="N3" s="240"/>
      <c r="O3" s="245" t="s">
        <v>19</v>
      </c>
      <c r="P3" s="247" t="s">
        <v>215</v>
      </c>
      <c r="Q3" s="249" t="s">
        <v>218</v>
      </c>
      <c r="R3" s="247" t="s">
        <v>162</v>
      </c>
    </row>
    <row r="4" spans="2:21" ht="24" customHeight="1" x14ac:dyDescent="0.25">
      <c r="B4" s="242"/>
      <c r="C4" s="244"/>
      <c r="D4" s="244"/>
      <c r="E4" s="49" t="s">
        <v>22</v>
      </c>
      <c r="F4" s="49" t="s">
        <v>29</v>
      </c>
      <c r="G4" s="49" t="s">
        <v>22</v>
      </c>
      <c r="H4" s="49" t="s">
        <v>29</v>
      </c>
      <c r="I4" s="49" t="s">
        <v>22</v>
      </c>
      <c r="J4" s="49" t="s">
        <v>29</v>
      </c>
      <c r="K4" s="49" t="s">
        <v>22</v>
      </c>
      <c r="L4" s="49" t="s">
        <v>29</v>
      </c>
      <c r="M4" s="49" t="s">
        <v>22</v>
      </c>
      <c r="N4" s="49" t="s">
        <v>29</v>
      </c>
      <c r="O4" s="246"/>
      <c r="P4" s="248"/>
      <c r="Q4" s="250"/>
      <c r="R4" s="248"/>
    </row>
    <row r="5" spans="2:21" ht="30" customHeight="1" x14ac:dyDescent="0.25">
      <c r="B5" s="16">
        <v>1</v>
      </c>
      <c r="C5" s="15" t="s">
        <v>21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2"/>
      <c r="P5" s="45" t="s">
        <v>21</v>
      </c>
      <c r="Q5" s="50" t="s">
        <v>21</v>
      </c>
      <c r="R5" s="45" t="s">
        <v>21</v>
      </c>
    </row>
    <row r="6" spans="2:21" ht="30" customHeight="1" x14ac:dyDescent="0.25">
      <c r="B6" s="16">
        <v>2</v>
      </c>
      <c r="C6" s="15" t="s">
        <v>21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2"/>
      <c r="P6" s="45" t="s">
        <v>21</v>
      </c>
      <c r="Q6" s="50" t="s">
        <v>21</v>
      </c>
      <c r="R6" s="45" t="s">
        <v>21</v>
      </c>
    </row>
    <row r="7" spans="2:21" ht="30" customHeight="1" x14ac:dyDescent="0.25">
      <c r="B7" s="16">
        <v>3</v>
      </c>
      <c r="C7" s="15" t="s">
        <v>21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2"/>
      <c r="P7" s="45" t="s">
        <v>21</v>
      </c>
      <c r="Q7" s="50" t="s">
        <v>21</v>
      </c>
      <c r="R7" s="45" t="s">
        <v>21</v>
      </c>
    </row>
    <row r="8" spans="2:21" ht="30" customHeight="1" x14ac:dyDescent="0.25">
      <c r="B8" s="16">
        <v>4</v>
      </c>
      <c r="C8" s="15" t="s">
        <v>21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2"/>
      <c r="P8" s="45" t="s">
        <v>21</v>
      </c>
      <c r="Q8" s="50" t="s">
        <v>21</v>
      </c>
      <c r="R8" s="45" t="s">
        <v>21</v>
      </c>
    </row>
    <row r="9" spans="2:21" ht="30" customHeight="1" x14ac:dyDescent="0.25">
      <c r="B9" s="16">
        <v>5</v>
      </c>
      <c r="C9" s="15" t="s">
        <v>21</v>
      </c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2"/>
      <c r="P9" s="45" t="s">
        <v>21</v>
      </c>
      <c r="Q9" s="50" t="s">
        <v>21</v>
      </c>
      <c r="R9" s="45" t="s">
        <v>21</v>
      </c>
    </row>
    <row r="10" spans="2:21" ht="30" customHeight="1" x14ac:dyDescent="0.25">
      <c r="B10" s="16">
        <v>6</v>
      </c>
      <c r="C10" s="15" t="s">
        <v>21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2"/>
      <c r="P10" s="45" t="s">
        <v>21</v>
      </c>
      <c r="Q10" s="50" t="s">
        <v>21</v>
      </c>
      <c r="R10" s="45" t="s">
        <v>21</v>
      </c>
    </row>
    <row r="11" spans="2:21" ht="30" customHeight="1" thickBot="1" x14ac:dyDescent="0.3">
      <c r="B11" s="17">
        <v>7</v>
      </c>
      <c r="C11" s="41" t="s">
        <v>21</v>
      </c>
      <c r="D11" s="41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46" t="s">
        <v>21</v>
      </c>
      <c r="Q11" s="173" t="s">
        <v>21</v>
      </c>
      <c r="R11" s="46" t="s">
        <v>21</v>
      </c>
    </row>
    <row r="12" spans="2:21" ht="27.75" customHeight="1" thickTop="1" x14ac:dyDescent="0.25">
      <c r="P12" s="171"/>
      <c r="Q12" s="171"/>
      <c r="R12" s="171"/>
    </row>
    <row r="13" spans="2:21" s="5" customFormat="1" ht="27.75" customHeight="1" x14ac:dyDescent="0.25">
      <c r="B13" s="172"/>
      <c r="C13" s="172" t="s">
        <v>1</v>
      </c>
      <c r="D13" s="206"/>
      <c r="E13" s="8"/>
      <c r="F13" s="8"/>
      <c r="G13" s="8"/>
      <c r="H13" s="172"/>
      <c r="J13" s="59"/>
      <c r="L13" s="172" t="s">
        <v>2</v>
      </c>
      <c r="M13" s="172"/>
      <c r="N13" s="172"/>
      <c r="O13" s="8"/>
      <c r="P13" s="59"/>
      <c r="Q13" s="59"/>
      <c r="R13" s="59"/>
    </row>
    <row r="14" spans="2:21" ht="27.75" customHeight="1" x14ac:dyDescent="0.25">
      <c r="B14" s="169"/>
      <c r="C14" s="168" t="s">
        <v>157</v>
      </c>
      <c r="D14" s="203"/>
      <c r="E14" s="7"/>
      <c r="F14" s="7"/>
      <c r="G14" s="7"/>
      <c r="H14" s="169"/>
      <c r="I14" s="9"/>
      <c r="J14" s="9"/>
      <c r="L14" s="168" t="s">
        <v>163</v>
      </c>
      <c r="M14" s="168"/>
      <c r="N14" s="168"/>
      <c r="P14" s="9"/>
      <c r="Q14" s="9"/>
      <c r="R14" s="9"/>
    </row>
    <row r="15" spans="2:21" ht="27.75" customHeight="1" x14ac:dyDescent="0.25">
      <c r="C15" s="9"/>
      <c r="D15" s="9"/>
      <c r="E15" s="170"/>
      <c r="F15" s="7"/>
      <c r="G15" s="7"/>
      <c r="H15" s="169"/>
      <c r="I15" s="9"/>
      <c r="J15" s="9"/>
      <c r="L15" s="169"/>
      <c r="M15" s="169"/>
      <c r="N15" s="169"/>
      <c r="O15" s="9"/>
      <c r="P15" s="9"/>
      <c r="Q15" s="9"/>
      <c r="R15" s="9"/>
    </row>
  </sheetData>
  <mergeCells count="12">
    <mergeCell ref="K3:L3"/>
    <mergeCell ref="O3:O4"/>
    <mergeCell ref="P3:P4"/>
    <mergeCell ref="M3:N3"/>
    <mergeCell ref="R3:R4"/>
    <mergeCell ref="Q3:Q4"/>
    <mergeCell ref="I3:J3"/>
    <mergeCell ref="B3:B4"/>
    <mergeCell ref="C3:C4"/>
    <mergeCell ref="E3:F3"/>
    <mergeCell ref="G3:H3"/>
    <mergeCell ref="D3:D4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6"/>
  <sheetViews>
    <sheetView workbookViewId="0">
      <selection activeCell="J17" sqref="J17"/>
    </sheetView>
  </sheetViews>
  <sheetFormatPr defaultRowHeight="27.75" customHeight="1" x14ac:dyDescent="0.25"/>
  <cols>
    <col min="1" max="1" width="4.140625" style="7" customWidth="1"/>
    <col min="2" max="2" width="6" style="7" customWidth="1"/>
    <col min="3" max="3" width="23.42578125" style="7" customWidth="1"/>
    <col min="4" max="4" width="16.42578125" style="7" customWidth="1"/>
    <col min="5" max="8" width="21.85546875" style="13" customWidth="1"/>
    <col min="9" max="9" width="22.140625" style="7" customWidth="1"/>
    <col min="10" max="10" width="30.85546875" style="7" customWidth="1"/>
    <col min="11" max="11" width="24.42578125" style="7" customWidth="1"/>
    <col min="12" max="12" width="33.28515625" style="7" customWidth="1"/>
    <col min="13" max="13" width="23.85546875" style="7" customWidth="1"/>
    <col min="14" max="14" width="25.28515625" style="7" customWidth="1"/>
    <col min="15" max="16384" width="9.140625" style="7"/>
  </cols>
  <sheetData>
    <row r="1" spans="1:18" ht="27.75" customHeight="1" x14ac:dyDescent="0.25">
      <c r="M1" s="234" t="s">
        <v>191</v>
      </c>
    </row>
    <row r="2" spans="1:18" s="9" customFormat="1" ht="27.75" customHeight="1" thickBot="1" x14ac:dyDescent="0.3">
      <c r="B2" s="48" t="s">
        <v>158</v>
      </c>
      <c r="C2" s="42"/>
      <c r="D2" s="42"/>
      <c r="E2" s="42"/>
      <c r="F2" s="42"/>
      <c r="G2" s="42"/>
      <c r="H2" s="42"/>
      <c r="I2" s="43"/>
      <c r="L2" s="43"/>
      <c r="M2" s="234" t="s">
        <v>190</v>
      </c>
      <c r="N2" s="44"/>
    </row>
    <row r="3" spans="1:18" ht="56.25" customHeight="1" thickTop="1" x14ac:dyDescent="0.25">
      <c r="B3" s="241" t="s">
        <v>6</v>
      </c>
      <c r="C3" s="243" t="s">
        <v>159</v>
      </c>
      <c r="D3" s="243" t="s">
        <v>160</v>
      </c>
      <c r="E3" s="166" t="s">
        <v>27</v>
      </c>
      <c r="F3" s="166" t="s">
        <v>31</v>
      </c>
      <c r="G3" s="166" t="s">
        <v>28</v>
      </c>
      <c r="H3" s="239" t="s">
        <v>30</v>
      </c>
      <c r="I3" s="251"/>
      <c r="J3" s="245" t="s">
        <v>19</v>
      </c>
      <c r="K3" s="247" t="s">
        <v>215</v>
      </c>
      <c r="L3" s="249" t="s">
        <v>219</v>
      </c>
      <c r="M3" s="247" t="s">
        <v>162</v>
      </c>
    </row>
    <row r="4" spans="1:18" ht="39" customHeight="1" x14ac:dyDescent="0.25">
      <c r="B4" s="242"/>
      <c r="C4" s="244"/>
      <c r="D4" s="244"/>
      <c r="E4" s="49" t="s">
        <v>29</v>
      </c>
      <c r="F4" s="49" t="s">
        <v>29</v>
      </c>
      <c r="G4" s="49" t="s">
        <v>29</v>
      </c>
      <c r="H4" s="49" t="s">
        <v>29</v>
      </c>
      <c r="I4" s="49" t="s">
        <v>32</v>
      </c>
      <c r="J4" s="246"/>
      <c r="K4" s="248"/>
      <c r="L4" s="250"/>
      <c r="M4" s="248"/>
    </row>
    <row r="5" spans="1:18" ht="27.75" customHeight="1" x14ac:dyDescent="0.25">
      <c r="B5" s="16">
        <v>1</v>
      </c>
      <c r="C5" s="15" t="s">
        <v>21</v>
      </c>
      <c r="D5" s="15"/>
      <c r="E5" s="15"/>
      <c r="F5" s="15"/>
      <c r="G5" s="15"/>
      <c r="H5" s="15"/>
      <c r="I5" s="50"/>
      <c r="J5" s="56"/>
      <c r="K5" s="45" t="s">
        <v>21</v>
      </c>
      <c r="L5" s="50" t="s">
        <v>21</v>
      </c>
      <c r="M5" s="45" t="s">
        <v>21</v>
      </c>
    </row>
    <row r="6" spans="1:18" ht="27.75" customHeight="1" x14ac:dyDescent="0.25">
      <c r="B6" s="16">
        <v>2</v>
      </c>
      <c r="C6" s="15" t="s">
        <v>21</v>
      </c>
      <c r="D6" s="15"/>
      <c r="E6" s="15"/>
      <c r="F6" s="15"/>
      <c r="G6" s="15"/>
      <c r="H6" s="15"/>
      <c r="I6" s="50"/>
      <c r="J6" s="56"/>
      <c r="K6" s="45" t="s">
        <v>21</v>
      </c>
      <c r="L6" s="50" t="s">
        <v>21</v>
      </c>
      <c r="M6" s="45" t="s">
        <v>21</v>
      </c>
    </row>
    <row r="7" spans="1:18" ht="27.75" customHeight="1" x14ac:dyDescent="0.25">
      <c r="B7" s="16">
        <v>3</v>
      </c>
      <c r="C7" s="15" t="s">
        <v>21</v>
      </c>
      <c r="D7" s="15"/>
      <c r="E7" s="15"/>
      <c r="F7" s="15"/>
      <c r="G7" s="15"/>
      <c r="H7" s="15"/>
      <c r="I7" s="50"/>
      <c r="J7" s="56"/>
      <c r="K7" s="45" t="s">
        <v>21</v>
      </c>
      <c r="L7" s="50" t="s">
        <v>21</v>
      </c>
      <c r="M7" s="45" t="s">
        <v>21</v>
      </c>
    </row>
    <row r="8" spans="1:18" ht="27.75" customHeight="1" x14ac:dyDescent="0.25">
      <c r="B8" s="16">
        <v>4</v>
      </c>
      <c r="C8" s="15" t="s">
        <v>21</v>
      </c>
      <c r="D8" s="15"/>
      <c r="E8" s="15"/>
      <c r="F8" s="15"/>
      <c r="G8" s="15"/>
      <c r="H8" s="15"/>
      <c r="I8" s="50"/>
      <c r="J8" s="56"/>
      <c r="K8" s="45" t="s">
        <v>21</v>
      </c>
      <c r="L8" s="50" t="s">
        <v>21</v>
      </c>
      <c r="M8" s="45" t="s">
        <v>21</v>
      </c>
    </row>
    <row r="9" spans="1:18" ht="27.75" customHeight="1" x14ac:dyDescent="0.25">
      <c r="B9" s="16">
        <v>5</v>
      </c>
      <c r="C9" s="15" t="s">
        <v>21</v>
      </c>
      <c r="D9" s="15"/>
      <c r="E9" s="15"/>
      <c r="F9" s="15"/>
      <c r="G9" s="15"/>
      <c r="H9" s="15"/>
      <c r="I9" s="50"/>
      <c r="J9" s="56"/>
      <c r="K9" s="45" t="s">
        <v>21</v>
      </c>
      <c r="L9" s="50" t="s">
        <v>21</v>
      </c>
      <c r="M9" s="45" t="s">
        <v>21</v>
      </c>
    </row>
    <row r="10" spans="1:18" ht="27.75" customHeight="1" x14ac:dyDescent="0.25">
      <c r="B10" s="16">
        <v>6</v>
      </c>
      <c r="C10" s="15" t="s">
        <v>21</v>
      </c>
      <c r="D10" s="15"/>
      <c r="E10" s="15"/>
      <c r="F10" s="15"/>
      <c r="G10" s="15"/>
      <c r="H10" s="15"/>
      <c r="I10" s="50"/>
      <c r="J10" s="56"/>
      <c r="K10" s="45" t="s">
        <v>21</v>
      </c>
      <c r="L10" s="50" t="s">
        <v>21</v>
      </c>
      <c r="M10" s="45" t="s">
        <v>21</v>
      </c>
    </row>
    <row r="11" spans="1:18" ht="27.75" customHeight="1" thickBot="1" x14ac:dyDescent="0.3">
      <c r="B11" s="17">
        <v>7</v>
      </c>
      <c r="C11" s="41" t="s">
        <v>21</v>
      </c>
      <c r="D11" s="41"/>
      <c r="E11" s="14"/>
      <c r="F11" s="14"/>
      <c r="G11" s="14"/>
      <c r="H11" s="14"/>
      <c r="I11" s="167"/>
      <c r="J11" s="57"/>
      <c r="K11" s="46" t="s">
        <v>21</v>
      </c>
      <c r="L11" s="173" t="s">
        <v>21</v>
      </c>
      <c r="M11" s="46" t="s">
        <v>21</v>
      </c>
    </row>
    <row r="12" spans="1:18" ht="27.75" customHeight="1" thickTop="1" x14ac:dyDescent="0.25">
      <c r="A12" s="9"/>
      <c r="B12" s="9"/>
      <c r="C12" s="9"/>
      <c r="D12" s="9"/>
      <c r="E12" s="170"/>
      <c r="F12" s="170"/>
      <c r="G12" s="170"/>
      <c r="H12" s="170"/>
      <c r="I12" s="9"/>
      <c r="J12" s="9"/>
      <c r="K12" s="9"/>
    </row>
    <row r="13" spans="1:18" s="5" customFormat="1" ht="27.75" customHeight="1" x14ac:dyDescent="0.25">
      <c r="B13" s="172"/>
      <c r="C13" s="172" t="s">
        <v>1</v>
      </c>
      <c r="D13" s="206"/>
      <c r="E13" s="8"/>
      <c r="F13" s="8"/>
      <c r="G13" s="8"/>
      <c r="H13" s="172"/>
      <c r="J13" s="59"/>
      <c r="L13" s="172" t="s">
        <v>2</v>
      </c>
      <c r="M13" s="172"/>
      <c r="N13" s="59"/>
      <c r="O13" s="59"/>
      <c r="P13" s="59"/>
      <c r="Q13" s="59"/>
      <c r="R13" s="59"/>
    </row>
    <row r="14" spans="1:18" ht="27.75" customHeight="1" x14ac:dyDescent="0.25">
      <c r="B14" s="169"/>
      <c r="C14" s="168" t="s">
        <v>157</v>
      </c>
      <c r="D14" s="203"/>
      <c r="E14" s="7"/>
      <c r="F14" s="7"/>
      <c r="G14" s="7"/>
      <c r="H14" s="169"/>
      <c r="I14" s="9"/>
      <c r="J14" s="9"/>
      <c r="L14" s="168" t="s">
        <v>163</v>
      </c>
      <c r="M14" s="168"/>
      <c r="N14" s="9"/>
      <c r="O14" s="9"/>
      <c r="P14" s="9"/>
      <c r="Q14" s="9"/>
      <c r="R14" s="9"/>
    </row>
    <row r="15" spans="1:18" s="5" customFormat="1" ht="27.75" customHeight="1" x14ac:dyDescent="0.25">
      <c r="B15" s="172"/>
      <c r="C15" s="58"/>
      <c r="D15" s="58"/>
      <c r="E15" s="8"/>
      <c r="F15" s="8"/>
      <c r="G15" s="8"/>
      <c r="H15" s="172"/>
      <c r="J15" s="59"/>
      <c r="L15" s="172"/>
      <c r="M15" s="172"/>
      <c r="N15" s="59"/>
      <c r="O15" s="59"/>
      <c r="P15" s="59"/>
      <c r="Q15" s="59"/>
      <c r="R15" s="59"/>
    </row>
    <row r="16" spans="1:18" ht="27.75" customHeight="1" x14ac:dyDescent="0.25">
      <c r="B16" s="169"/>
      <c r="C16" s="3"/>
      <c r="D16" s="3"/>
      <c r="E16" s="7"/>
      <c r="F16" s="7"/>
      <c r="G16" s="7"/>
      <c r="H16" s="169"/>
      <c r="I16" s="9"/>
      <c r="J16" s="9"/>
      <c r="L16" s="168"/>
      <c r="M16" s="168"/>
      <c r="N16" s="9"/>
      <c r="O16" s="9"/>
      <c r="P16" s="9"/>
      <c r="Q16" s="9"/>
      <c r="R16" s="9"/>
    </row>
  </sheetData>
  <mergeCells count="8">
    <mergeCell ref="L3:L4"/>
    <mergeCell ref="M3:M4"/>
    <mergeCell ref="B3:B4"/>
    <mergeCell ref="C3:C4"/>
    <mergeCell ref="H3:I3"/>
    <mergeCell ref="J3:J4"/>
    <mergeCell ref="K3:K4"/>
    <mergeCell ref="D3:D4"/>
  </mergeCells>
  <pageMargins left="0.7" right="0.7" top="0.75" bottom="0.75" header="0.3" footer="0.3"/>
  <pageSetup paperSize="9" scale="60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4033" r:id="rId4" name="Check Box 1">
              <controlPr defaultSize="0" autoFill="0" autoLine="0" autoPict="0">
                <anchor moveWithCells="1">
                  <from>
                    <xdr:col>8</xdr:col>
                    <xdr:colOff>628650</xdr:colOff>
                    <xdr:row>4</xdr:row>
                    <xdr:rowOff>57150</xdr:rowOff>
                  </from>
                  <to>
                    <xdr:col>8</xdr:col>
                    <xdr:colOff>876300</xdr:colOff>
                    <xdr:row>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4" r:id="rId5" name="Check Box 2">
              <controlPr defaultSize="0" autoFill="0" autoLine="0" autoPict="0">
                <anchor moveWithCells="1">
                  <from>
                    <xdr:col>8</xdr:col>
                    <xdr:colOff>638175</xdr:colOff>
                    <xdr:row>5</xdr:row>
                    <xdr:rowOff>47625</xdr:rowOff>
                  </from>
                  <to>
                    <xdr:col>8</xdr:col>
                    <xdr:colOff>885825</xdr:colOff>
                    <xdr:row>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5" r:id="rId6" name="Check Box 3">
              <controlPr defaultSize="0" autoFill="0" autoLine="0" autoPict="0">
                <anchor moveWithCells="1">
                  <from>
                    <xdr:col>8</xdr:col>
                    <xdr:colOff>638175</xdr:colOff>
                    <xdr:row>6</xdr:row>
                    <xdr:rowOff>76200</xdr:rowOff>
                  </from>
                  <to>
                    <xdr:col>8</xdr:col>
                    <xdr:colOff>885825</xdr:colOff>
                    <xdr:row>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6" r:id="rId7" name="Check Box 4">
              <controlPr defaultSize="0" autoFill="0" autoLine="0" autoPict="0">
                <anchor moveWithCells="1">
                  <from>
                    <xdr:col>8</xdr:col>
                    <xdr:colOff>638175</xdr:colOff>
                    <xdr:row>7</xdr:row>
                    <xdr:rowOff>66675</xdr:rowOff>
                  </from>
                  <to>
                    <xdr:col>8</xdr:col>
                    <xdr:colOff>885825</xdr:colOff>
                    <xdr:row>7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7" r:id="rId8" name="Check Box 5">
              <controlPr defaultSize="0" autoFill="0" autoLine="0" autoPict="0">
                <anchor moveWithCells="1">
                  <from>
                    <xdr:col>8</xdr:col>
                    <xdr:colOff>647700</xdr:colOff>
                    <xdr:row>8</xdr:row>
                    <xdr:rowOff>57150</xdr:rowOff>
                  </from>
                  <to>
                    <xdr:col>8</xdr:col>
                    <xdr:colOff>895350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8" r:id="rId9" name="Check Box 6">
              <controlPr defaultSize="0" autoFill="0" autoLine="0" autoPict="0">
                <anchor moveWithCells="1">
                  <from>
                    <xdr:col>8</xdr:col>
                    <xdr:colOff>647700</xdr:colOff>
                    <xdr:row>9</xdr:row>
                    <xdr:rowOff>47625</xdr:rowOff>
                  </from>
                  <to>
                    <xdr:col>8</xdr:col>
                    <xdr:colOff>895350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4039" r:id="rId10" name="Check Box 7">
              <controlPr defaultSize="0" autoFill="0" autoLine="0" autoPict="0">
                <anchor moveWithCells="1">
                  <from>
                    <xdr:col>8</xdr:col>
                    <xdr:colOff>647700</xdr:colOff>
                    <xdr:row>10</xdr:row>
                    <xdr:rowOff>57150</xdr:rowOff>
                  </from>
                  <to>
                    <xdr:col>8</xdr:col>
                    <xdr:colOff>895350</xdr:colOff>
                    <xdr:row>10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5"/>
  <sheetViews>
    <sheetView workbookViewId="0">
      <selection activeCell="E19" sqref="E19"/>
    </sheetView>
  </sheetViews>
  <sheetFormatPr defaultRowHeight="27.75" customHeight="1" x14ac:dyDescent="0.25"/>
  <cols>
    <col min="1" max="1" width="4.140625" style="7" customWidth="1"/>
    <col min="2" max="2" width="6" style="7" customWidth="1"/>
    <col min="3" max="3" width="29.140625" style="7" customWidth="1"/>
    <col min="4" max="4" width="32.5703125" style="13" customWidth="1"/>
    <col min="5" max="5" width="46.85546875" style="13" customWidth="1"/>
    <col min="6" max="6" width="24.42578125" style="7" customWidth="1"/>
    <col min="7" max="7" width="23.7109375" style="7" customWidth="1"/>
    <col min="8" max="8" width="23.85546875" style="7" customWidth="1"/>
    <col min="9" max="9" width="27.85546875" style="7" customWidth="1"/>
    <col min="10" max="10" width="45.28515625" style="7" customWidth="1"/>
    <col min="11" max="11" width="25.28515625" style="7" customWidth="1"/>
    <col min="12" max="16384" width="9.140625" style="7"/>
  </cols>
  <sheetData>
    <row r="1" spans="2:13" ht="27.75" customHeight="1" x14ac:dyDescent="0.25">
      <c r="H1" s="171" t="s">
        <v>135</v>
      </c>
    </row>
    <row r="2" spans="2:13" s="9" customFormat="1" ht="27.75" customHeight="1" thickBot="1" x14ac:dyDescent="0.3">
      <c r="B2" s="48" t="s">
        <v>158</v>
      </c>
      <c r="C2" s="42"/>
      <c r="D2" s="42"/>
      <c r="E2" s="42"/>
      <c r="G2" s="43"/>
      <c r="H2" s="47" t="s">
        <v>190</v>
      </c>
      <c r="K2" s="44"/>
    </row>
    <row r="3" spans="2:13" ht="51" customHeight="1" thickTop="1" x14ac:dyDescent="0.25">
      <c r="B3" s="241" t="s">
        <v>6</v>
      </c>
      <c r="C3" s="243" t="s">
        <v>159</v>
      </c>
      <c r="D3" s="197" t="s">
        <v>177</v>
      </c>
      <c r="E3" s="245" t="s">
        <v>19</v>
      </c>
      <c r="F3" s="247" t="s">
        <v>215</v>
      </c>
      <c r="G3" s="249" t="s">
        <v>164</v>
      </c>
      <c r="H3" s="247" t="s">
        <v>162</v>
      </c>
    </row>
    <row r="4" spans="2:13" ht="19.5" customHeight="1" x14ac:dyDescent="0.25">
      <c r="B4" s="242"/>
      <c r="C4" s="244"/>
      <c r="D4" s="200" t="s">
        <v>33</v>
      </c>
      <c r="E4" s="246"/>
      <c r="F4" s="248"/>
      <c r="G4" s="250"/>
      <c r="H4" s="248"/>
    </row>
    <row r="5" spans="2:13" ht="27.75" customHeight="1" x14ac:dyDescent="0.25">
      <c r="B5" s="16">
        <v>1</v>
      </c>
      <c r="C5" s="15" t="s">
        <v>21</v>
      </c>
      <c r="D5" s="199"/>
      <c r="E5" s="54"/>
      <c r="F5" s="45" t="s">
        <v>21</v>
      </c>
      <c r="G5" s="50" t="s">
        <v>21</v>
      </c>
      <c r="H5" s="45" t="s">
        <v>21</v>
      </c>
    </row>
    <row r="6" spans="2:13" ht="27.75" customHeight="1" x14ac:dyDescent="0.25">
      <c r="B6" s="16">
        <v>2</v>
      </c>
      <c r="C6" s="15" t="s">
        <v>21</v>
      </c>
      <c r="D6" s="199"/>
      <c r="E6" s="54"/>
      <c r="F6" s="45" t="s">
        <v>21</v>
      </c>
      <c r="G6" s="50" t="s">
        <v>21</v>
      </c>
      <c r="H6" s="45" t="s">
        <v>21</v>
      </c>
    </row>
    <row r="7" spans="2:13" ht="27.75" customHeight="1" x14ac:dyDescent="0.25">
      <c r="B7" s="16">
        <v>3</v>
      </c>
      <c r="C7" s="15" t="s">
        <v>21</v>
      </c>
      <c r="D7" s="199"/>
      <c r="E7" s="54"/>
      <c r="F7" s="45" t="s">
        <v>21</v>
      </c>
      <c r="G7" s="50" t="s">
        <v>21</v>
      </c>
      <c r="H7" s="45" t="s">
        <v>21</v>
      </c>
    </row>
    <row r="8" spans="2:13" ht="27.75" customHeight="1" x14ac:dyDescent="0.25">
      <c r="B8" s="16">
        <v>4</v>
      </c>
      <c r="C8" s="15" t="s">
        <v>21</v>
      </c>
      <c r="D8" s="199"/>
      <c r="E8" s="54"/>
      <c r="F8" s="45" t="s">
        <v>21</v>
      </c>
      <c r="G8" s="50" t="s">
        <v>21</v>
      </c>
      <c r="H8" s="45" t="s">
        <v>21</v>
      </c>
    </row>
    <row r="9" spans="2:13" ht="27.75" customHeight="1" x14ac:dyDescent="0.25">
      <c r="B9" s="16">
        <v>5</v>
      </c>
      <c r="C9" s="15" t="s">
        <v>21</v>
      </c>
      <c r="D9" s="199"/>
      <c r="E9" s="54"/>
      <c r="F9" s="45" t="s">
        <v>21</v>
      </c>
      <c r="G9" s="50" t="s">
        <v>21</v>
      </c>
      <c r="H9" s="45" t="s">
        <v>21</v>
      </c>
    </row>
    <row r="10" spans="2:13" ht="27.75" customHeight="1" x14ac:dyDescent="0.25">
      <c r="B10" s="16">
        <v>6</v>
      </c>
      <c r="C10" s="15" t="s">
        <v>21</v>
      </c>
      <c r="D10" s="199"/>
      <c r="E10" s="54"/>
      <c r="F10" s="45" t="s">
        <v>21</v>
      </c>
      <c r="G10" s="50" t="s">
        <v>21</v>
      </c>
      <c r="H10" s="45" t="s">
        <v>21</v>
      </c>
    </row>
    <row r="11" spans="2:13" ht="27.75" customHeight="1" thickBot="1" x14ac:dyDescent="0.3">
      <c r="B11" s="17">
        <v>7</v>
      </c>
      <c r="C11" s="41" t="s">
        <v>21</v>
      </c>
      <c r="D11" s="198"/>
      <c r="E11" s="55"/>
      <c r="F11" s="46" t="s">
        <v>21</v>
      </c>
      <c r="G11" s="173" t="s">
        <v>21</v>
      </c>
      <c r="H11" s="46" t="s">
        <v>21</v>
      </c>
    </row>
    <row r="12" spans="2:13" ht="27.75" customHeight="1" thickTop="1" x14ac:dyDescent="0.25"/>
    <row r="13" spans="2:13" s="5" customFormat="1" ht="27.75" customHeight="1" x14ac:dyDescent="0.25">
      <c r="B13" s="172"/>
      <c r="C13" s="58"/>
      <c r="D13" s="172" t="s">
        <v>1</v>
      </c>
      <c r="E13" s="8"/>
      <c r="F13" s="172" t="s">
        <v>2</v>
      </c>
      <c r="I13" s="59"/>
      <c r="L13" s="8"/>
      <c r="M13" s="59"/>
    </row>
    <row r="14" spans="2:13" ht="27.75" customHeight="1" x14ac:dyDescent="0.25">
      <c r="B14" s="169"/>
      <c r="C14" s="3"/>
      <c r="D14" s="168" t="s">
        <v>157</v>
      </c>
      <c r="E14" s="7"/>
      <c r="F14" s="168" t="s">
        <v>163</v>
      </c>
      <c r="I14" s="9"/>
      <c r="J14" s="5"/>
      <c r="K14" s="5"/>
      <c r="M14" s="9"/>
    </row>
    <row r="15" spans="2:13" ht="27.75" customHeight="1" x14ac:dyDescent="0.25">
      <c r="C15" s="9"/>
      <c r="D15" s="169"/>
      <c r="E15" s="7"/>
      <c r="F15" s="169"/>
      <c r="I15" s="9"/>
      <c r="J15" s="5"/>
      <c r="K15" s="5"/>
      <c r="L15" s="9"/>
      <c r="M15" s="9"/>
    </row>
  </sheetData>
  <mergeCells count="6">
    <mergeCell ref="G3:G4"/>
    <mergeCell ref="H3:H4"/>
    <mergeCell ref="B3:B4"/>
    <mergeCell ref="C3:C4"/>
    <mergeCell ref="E3:E4"/>
    <mergeCell ref="F3:F4"/>
  </mergeCells>
  <pageMargins left="0.7" right="0.7" top="0.75" bottom="0.75" header="0.3" footer="0.3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"/>
  <sheetViews>
    <sheetView zoomScaleNormal="100" workbookViewId="0">
      <selection activeCell="I18" sqref="I18"/>
    </sheetView>
  </sheetViews>
  <sheetFormatPr defaultRowHeight="27.75" customHeight="1" x14ac:dyDescent="0.25"/>
  <cols>
    <col min="1" max="1" width="4.140625" style="7" customWidth="1"/>
    <col min="2" max="2" width="6" style="7" customWidth="1"/>
    <col min="3" max="3" width="21.7109375" style="7" customWidth="1"/>
    <col min="4" max="7" width="11.42578125" style="13" customWidth="1"/>
    <col min="8" max="13" width="11.42578125" style="7" customWidth="1"/>
    <col min="14" max="14" width="38" style="7" customWidth="1"/>
    <col min="15" max="16" width="17" style="7" customWidth="1"/>
    <col min="17" max="17" width="27.85546875" style="7" customWidth="1"/>
    <col min="18" max="18" width="45.28515625" style="7" customWidth="1"/>
    <col min="19" max="19" width="25.28515625" style="7" customWidth="1"/>
    <col min="20" max="16384" width="9.140625" style="7"/>
  </cols>
  <sheetData>
    <row r="1" spans="2:19" ht="27.75" customHeight="1" x14ac:dyDescent="0.25">
      <c r="O1" s="171"/>
      <c r="P1" s="47" t="s">
        <v>192</v>
      </c>
    </row>
    <row r="2" spans="2:19" s="9" customFormat="1" ht="27.75" customHeight="1" x14ac:dyDescent="0.25">
      <c r="B2" s="48" t="s">
        <v>169</v>
      </c>
      <c r="C2" s="42"/>
      <c r="D2" s="42"/>
      <c r="E2" s="42"/>
      <c r="F2" s="42"/>
      <c r="G2" s="42"/>
      <c r="H2" s="43"/>
      <c r="I2" s="43"/>
      <c r="J2" s="43"/>
      <c r="K2" s="43"/>
      <c r="L2" s="43"/>
      <c r="M2" s="43"/>
      <c r="N2" s="43"/>
      <c r="O2" s="47"/>
      <c r="P2" s="47" t="s">
        <v>190</v>
      </c>
      <c r="S2" s="44"/>
    </row>
    <row r="3" spans="2:19" s="9" customFormat="1" ht="27.75" customHeight="1" thickBot="1" x14ac:dyDescent="0.3">
      <c r="B3" s="181" t="s">
        <v>170</v>
      </c>
      <c r="C3" s="42"/>
      <c r="D3" s="42"/>
      <c r="E3" s="42"/>
      <c r="F3" s="42"/>
      <c r="G3" s="42"/>
      <c r="H3" s="43"/>
      <c r="I3" s="43"/>
      <c r="J3" s="43"/>
      <c r="K3" s="43"/>
      <c r="L3" s="43"/>
      <c r="M3" s="43"/>
      <c r="N3" s="43"/>
      <c r="O3" s="47"/>
      <c r="P3" s="47"/>
      <c r="S3" s="44"/>
    </row>
    <row r="4" spans="2:19" ht="51" customHeight="1" thickTop="1" x14ac:dyDescent="0.25">
      <c r="B4" s="241" t="s">
        <v>6</v>
      </c>
      <c r="C4" s="243" t="s">
        <v>160</v>
      </c>
      <c r="D4" s="257" t="s">
        <v>23</v>
      </c>
      <c r="E4" s="258"/>
      <c r="F4" s="257" t="s">
        <v>24</v>
      </c>
      <c r="G4" s="258"/>
      <c r="H4" s="257" t="s">
        <v>25</v>
      </c>
      <c r="I4" s="258"/>
      <c r="J4" s="257" t="s">
        <v>26</v>
      </c>
      <c r="K4" s="258"/>
      <c r="L4" s="257" t="s">
        <v>161</v>
      </c>
      <c r="M4" s="258"/>
      <c r="N4" s="260" t="s">
        <v>19</v>
      </c>
      <c r="O4" s="257" t="s">
        <v>174</v>
      </c>
      <c r="P4" s="259"/>
    </row>
    <row r="5" spans="2:19" ht="35.25" customHeight="1" thickBot="1" x14ac:dyDescent="0.3">
      <c r="B5" s="255"/>
      <c r="C5" s="256"/>
      <c r="D5" s="190" t="s">
        <v>172</v>
      </c>
      <c r="E5" s="190" t="s">
        <v>22</v>
      </c>
      <c r="F5" s="190" t="s">
        <v>172</v>
      </c>
      <c r="G5" s="190" t="s">
        <v>22</v>
      </c>
      <c r="H5" s="190" t="s">
        <v>172</v>
      </c>
      <c r="I5" s="190" t="s">
        <v>22</v>
      </c>
      <c r="J5" s="190" t="s">
        <v>172</v>
      </c>
      <c r="K5" s="190" t="s">
        <v>22</v>
      </c>
      <c r="L5" s="190" t="s">
        <v>172</v>
      </c>
      <c r="M5" s="190" t="s">
        <v>22</v>
      </c>
      <c r="N5" s="261"/>
      <c r="O5" s="190" t="s">
        <v>172</v>
      </c>
      <c r="P5" s="191" t="s">
        <v>173</v>
      </c>
    </row>
    <row r="6" spans="2:19" ht="30" customHeight="1" thickTop="1" x14ac:dyDescent="0.25">
      <c r="B6" s="188">
        <v>1</v>
      </c>
      <c r="C6" s="189" t="s">
        <v>171</v>
      </c>
      <c r="D6" s="252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4"/>
    </row>
    <row r="7" spans="2:19" ht="30" customHeight="1" x14ac:dyDescent="0.25">
      <c r="B7" s="182">
        <v>1.1000000000000001</v>
      </c>
      <c r="C7" s="183"/>
      <c r="D7" s="15"/>
      <c r="E7" s="15"/>
      <c r="F7" s="15"/>
      <c r="G7" s="15"/>
      <c r="H7" s="15"/>
      <c r="I7" s="15"/>
      <c r="J7" s="15"/>
      <c r="K7" s="15"/>
      <c r="L7" s="15"/>
      <c r="M7" s="15"/>
      <c r="N7" s="12"/>
      <c r="O7" s="50"/>
      <c r="P7" s="45"/>
    </row>
    <row r="8" spans="2:19" ht="30" customHeight="1" x14ac:dyDescent="0.25">
      <c r="B8" s="182">
        <v>1.2</v>
      </c>
      <c r="C8" s="183"/>
      <c r="D8" s="15"/>
      <c r="E8" s="15"/>
      <c r="F8" s="15"/>
      <c r="G8" s="15"/>
      <c r="H8" s="15"/>
      <c r="I8" s="15"/>
      <c r="J8" s="15"/>
      <c r="K8" s="15"/>
      <c r="L8" s="15"/>
      <c r="M8" s="15"/>
      <c r="N8" s="12"/>
      <c r="O8" s="50"/>
      <c r="P8" s="45"/>
    </row>
    <row r="9" spans="2:19" ht="30" customHeight="1" thickBot="1" x14ac:dyDescent="0.3">
      <c r="B9" s="184">
        <v>1.3</v>
      </c>
      <c r="C9" s="185"/>
      <c r="D9" s="41"/>
      <c r="E9" s="41"/>
      <c r="F9" s="41"/>
      <c r="G9" s="41"/>
      <c r="H9" s="41"/>
      <c r="I9" s="41"/>
      <c r="J9" s="41"/>
      <c r="K9" s="41"/>
      <c r="L9" s="41"/>
      <c r="M9" s="41"/>
      <c r="N9" s="14"/>
      <c r="O9" s="173"/>
      <c r="P9" s="46"/>
    </row>
    <row r="10" spans="2:19" ht="30" customHeight="1" thickTop="1" x14ac:dyDescent="0.25">
      <c r="B10" s="186">
        <v>1</v>
      </c>
      <c r="C10" s="187" t="s">
        <v>91</v>
      </c>
      <c r="D10" s="252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4"/>
    </row>
    <row r="11" spans="2:19" ht="30" customHeight="1" x14ac:dyDescent="0.25">
      <c r="B11" s="182">
        <v>1.1000000000000001</v>
      </c>
      <c r="C11" s="183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2"/>
      <c r="O11" s="50"/>
      <c r="P11" s="45"/>
    </row>
    <row r="12" spans="2:19" ht="30" customHeight="1" x14ac:dyDescent="0.25">
      <c r="B12" s="208">
        <v>1.2</v>
      </c>
      <c r="C12" s="183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209"/>
      <c r="O12" s="50"/>
      <c r="P12" s="45"/>
    </row>
    <row r="13" spans="2:19" ht="30" customHeight="1" thickBot="1" x14ac:dyDescent="0.3">
      <c r="B13" s="184">
        <v>1.3</v>
      </c>
      <c r="C13" s="185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14"/>
      <c r="O13" s="173"/>
      <c r="P13" s="46"/>
    </row>
    <row r="14" spans="2:19" ht="27.75" customHeight="1" thickTop="1" x14ac:dyDescent="0.25">
      <c r="O14" s="171"/>
      <c r="P14" s="171"/>
    </row>
    <row r="15" spans="2:19" s="5" customFormat="1" ht="27.75" customHeight="1" x14ac:dyDescent="0.25">
      <c r="B15" s="172"/>
      <c r="C15" s="172" t="s">
        <v>1</v>
      </c>
      <c r="D15" s="8"/>
      <c r="E15" s="8"/>
      <c r="F15" s="8"/>
      <c r="G15" s="172"/>
      <c r="I15" s="59"/>
      <c r="K15" s="172" t="s">
        <v>1</v>
      </c>
      <c r="L15" s="172"/>
      <c r="M15" s="172"/>
      <c r="N15" s="8"/>
      <c r="O15" s="59"/>
      <c r="P15" s="59"/>
    </row>
    <row r="16" spans="2:19" ht="27.75" customHeight="1" x14ac:dyDescent="0.25">
      <c r="B16" s="169"/>
      <c r="C16" s="168" t="s">
        <v>157</v>
      </c>
      <c r="D16" s="7"/>
      <c r="E16" s="7"/>
      <c r="F16" s="7"/>
      <c r="G16" s="169"/>
      <c r="H16" s="9"/>
      <c r="I16" s="9"/>
      <c r="K16" s="168" t="s">
        <v>0</v>
      </c>
      <c r="L16" s="168"/>
      <c r="M16" s="168"/>
      <c r="O16" s="9"/>
      <c r="P16" s="9"/>
    </row>
    <row r="17" spans="3:16" ht="27.75" customHeight="1" x14ac:dyDescent="0.25">
      <c r="C17" s="169"/>
      <c r="D17" s="170"/>
      <c r="E17" s="7"/>
      <c r="F17" s="7"/>
      <c r="G17" s="169"/>
      <c r="H17" s="9"/>
      <c r="I17" s="9"/>
      <c r="K17" s="169"/>
      <c r="L17" s="169"/>
      <c r="M17" s="169"/>
      <c r="N17" s="9"/>
      <c r="O17" s="9"/>
      <c r="P17" s="9"/>
    </row>
  </sheetData>
  <mergeCells count="11">
    <mergeCell ref="D10:P10"/>
    <mergeCell ref="B4:B5"/>
    <mergeCell ref="C4:C5"/>
    <mergeCell ref="D6:P6"/>
    <mergeCell ref="H4:I4"/>
    <mergeCell ref="F4:G4"/>
    <mergeCell ref="D4:E4"/>
    <mergeCell ref="O4:P4"/>
    <mergeCell ref="J4:K4"/>
    <mergeCell ref="L4:M4"/>
    <mergeCell ref="N4:N5"/>
  </mergeCells>
  <pageMargins left="0.7" right="0.7" top="0.75" bottom="0.75" header="0.3" footer="0.3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7"/>
  <sheetViews>
    <sheetView zoomScaleNormal="100" workbookViewId="0">
      <selection activeCell="F18" sqref="F18"/>
    </sheetView>
  </sheetViews>
  <sheetFormatPr defaultRowHeight="27.75" customHeight="1" x14ac:dyDescent="0.25"/>
  <cols>
    <col min="1" max="1" width="4.140625" style="7" customWidth="1"/>
    <col min="2" max="2" width="6" style="7" customWidth="1"/>
    <col min="3" max="3" width="21.7109375" style="7" customWidth="1"/>
    <col min="4" max="5" width="19" style="13" customWidth="1"/>
    <col min="6" max="7" width="19" style="7" customWidth="1"/>
    <col min="8" max="8" width="21.85546875" style="7" customWidth="1"/>
    <col min="9" max="9" width="38" style="7" customWidth="1"/>
    <col min="10" max="11" width="15" style="7" customWidth="1"/>
    <col min="12" max="12" width="27.85546875" style="7" customWidth="1"/>
    <col min="13" max="13" width="45.28515625" style="7" customWidth="1"/>
    <col min="14" max="14" width="25.28515625" style="7" customWidth="1"/>
    <col min="15" max="16384" width="9.140625" style="7"/>
  </cols>
  <sheetData>
    <row r="1" spans="2:14" ht="27.75" customHeight="1" x14ac:dyDescent="0.25">
      <c r="J1" s="171"/>
      <c r="K1" s="171" t="s">
        <v>193</v>
      </c>
    </row>
    <row r="2" spans="2:14" s="9" customFormat="1" ht="27.75" customHeight="1" x14ac:dyDescent="0.25">
      <c r="B2" s="48" t="s">
        <v>169</v>
      </c>
      <c r="C2" s="42"/>
      <c r="D2" s="42"/>
      <c r="E2" s="42"/>
      <c r="F2" s="43"/>
      <c r="G2" s="43"/>
      <c r="H2" s="43"/>
      <c r="I2" s="43"/>
      <c r="J2" s="47"/>
      <c r="K2" s="47" t="s">
        <v>190</v>
      </c>
      <c r="N2" s="44"/>
    </row>
    <row r="3" spans="2:14" s="9" customFormat="1" ht="27.75" customHeight="1" thickBot="1" x14ac:dyDescent="0.3">
      <c r="B3" s="181" t="s">
        <v>170</v>
      </c>
      <c r="C3" s="42"/>
      <c r="D3" s="42"/>
      <c r="E3" s="42"/>
      <c r="F3" s="43"/>
      <c r="G3" s="43"/>
      <c r="H3" s="43"/>
      <c r="I3" s="43"/>
      <c r="J3" s="47"/>
      <c r="K3" s="47"/>
      <c r="N3" s="44"/>
    </row>
    <row r="4" spans="2:14" ht="51" customHeight="1" thickTop="1" x14ac:dyDescent="0.25">
      <c r="B4" s="241" t="s">
        <v>6</v>
      </c>
      <c r="C4" s="243" t="s">
        <v>160</v>
      </c>
      <c r="D4" s="192" t="s">
        <v>27</v>
      </c>
      <c r="E4" s="192" t="s">
        <v>31</v>
      </c>
      <c r="F4" s="192" t="s">
        <v>28</v>
      </c>
      <c r="G4" s="257" t="s">
        <v>175</v>
      </c>
      <c r="H4" s="258"/>
      <c r="I4" s="260" t="s">
        <v>19</v>
      </c>
      <c r="J4" s="257" t="s">
        <v>174</v>
      </c>
      <c r="K4" s="259"/>
    </row>
    <row r="5" spans="2:14" ht="52.5" customHeight="1" thickBot="1" x14ac:dyDescent="0.3">
      <c r="B5" s="255"/>
      <c r="C5" s="256"/>
      <c r="D5" s="190" t="s">
        <v>172</v>
      </c>
      <c r="E5" s="190" t="s">
        <v>172</v>
      </c>
      <c r="F5" s="190" t="s">
        <v>172</v>
      </c>
      <c r="G5" s="190" t="s">
        <v>172</v>
      </c>
      <c r="H5" s="190" t="s">
        <v>176</v>
      </c>
      <c r="I5" s="261"/>
      <c r="J5" s="190" t="s">
        <v>172</v>
      </c>
      <c r="K5" s="191" t="s">
        <v>173</v>
      </c>
    </row>
    <row r="6" spans="2:14" ht="30" customHeight="1" thickTop="1" x14ac:dyDescent="0.25">
      <c r="B6" s="188">
        <v>1</v>
      </c>
      <c r="C6" s="189" t="s">
        <v>171</v>
      </c>
      <c r="D6" s="252"/>
      <c r="E6" s="253"/>
      <c r="F6" s="253"/>
      <c r="G6" s="253"/>
      <c r="H6" s="253"/>
      <c r="I6" s="253"/>
      <c r="J6" s="253"/>
      <c r="K6" s="254"/>
    </row>
    <row r="7" spans="2:14" ht="30" customHeight="1" x14ac:dyDescent="0.25">
      <c r="B7" s="182">
        <v>1.1000000000000001</v>
      </c>
      <c r="C7" s="183"/>
      <c r="D7" s="15"/>
      <c r="E7" s="15"/>
      <c r="F7" s="15"/>
      <c r="G7" s="15"/>
      <c r="H7" s="15"/>
      <c r="I7" s="12"/>
      <c r="J7" s="50"/>
      <c r="K7" s="45"/>
    </row>
    <row r="8" spans="2:14" ht="30" customHeight="1" x14ac:dyDescent="0.25">
      <c r="B8" s="182">
        <v>1.2</v>
      </c>
      <c r="C8" s="183"/>
      <c r="D8" s="15"/>
      <c r="E8" s="15"/>
      <c r="F8" s="15"/>
      <c r="G8" s="15"/>
      <c r="H8" s="15"/>
      <c r="I8" s="12"/>
      <c r="J8" s="50"/>
      <c r="K8" s="45"/>
    </row>
    <row r="9" spans="2:14" ht="30" customHeight="1" thickBot="1" x14ac:dyDescent="0.3">
      <c r="B9" s="184">
        <v>1.3</v>
      </c>
      <c r="C9" s="185"/>
      <c r="D9" s="41"/>
      <c r="E9" s="41"/>
      <c r="F9" s="41"/>
      <c r="G9" s="41"/>
      <c r="H9" s="41"/>
      <c r="I9" s="14"/>
      <c r="J9" s="173"/>
      <c r="K9" s="46"/>
    </row>
    <row r="10" spans="2:14" ht="30" customHeight="1" thickTop="1" x14ac:dyDescent="0.25">
      <c r="B10" s="186">
        <v>1</v>
      </c>
      <c r="C10" s="187" t="s">
        <v>91</v>
      </c>
      <c r="D10" s="252"/>
      <c r="E10" s="253"/>
      <c r="F10" s="253"/>
      <c r="G10" s="253"/>
      <c r="H10" s="253"/>
      <c r="I10" s="253"/>
      <c r="J10" s="253"/>
      <c r="K10" s="254"/>
    </row>
    <row r="11" spans="2:14" ht="30" customHeight="1" x14ac:dyDescent="0.25">
      <c r="B11" s="182">
        <v>1.1000000000000001</v>
      </c>
      <c r="C11" s="183"/>
      <c r="D11" s="15"/>
      <c r="E11" s="15"/>
      <c r="F11" s="15"/>
      <c r="G11" s="15"/>
      <c r="H11" s="15"/>
      <c r="I11" s="12"/>
      <c r="J11" s="50"/>
      <c r="K11" s="45"/>
    </row>
    <row r="12" spans="2:14" ht="30" customHeight="1" x14ac:dyDescent="0.25">
      <c r="B12" s="208">
        <v>1.2</v>
      </c>
      <c r="C12" s="183"/>
      <c r="D12" s="15"/>
      <c r="E12" s="15"/>
      <c r="F12" s="15"/>
      <c r="G12" s="15"/>
      <c r="H12" s="15"/>
      <c r="I12" s="209"/>
      <c r="J12" s="50"/>
      <c r="K12" s="45"/>
    </row>
    <row r="13" spans="2:14" ht="30" customHeight="1" thickBot="1" x14ac:dyDescent="0.3">
      <c r="B13" s="184">
        <v>1.3</v>
      </c>
      <c r="C13" s="185"/>
      <c r="D13" s="41"/>
      <c r="E13" s="41"/>
      <c r="F13" s="41"/>
      <c r="G13" s="41"/>
      <c r="H13" s="41"/>
      <c r="I13" s="14"/>
      <c r="J13" s="173"/>
      <c r="K13" s="46"/>
    </row>
    <row r="14" spans="2:14" ht="27.75" customHeight="1" thickTop="1" x14ac:dyDescent="0.25">
      <c r="J14" s="205"/>
      <c r="K14" s="205"/>
    </row>
    <row r="15" spans="2:14" s="5" customFormat="1" ht="27.75" customHeight="1" x14ac:dyDescent="0.25">
      <c r="B15" s="172"/>
      <c r="C15" s="172" t="s">
        <v>1</v>
      </c>
      <c r="D15" s="8"/>
      <c r="E15" s="8"/>
      <c r="I15" s="172" t="s">
        <v>1</v>
      </c>
      <c r="J15" s="59"/>
      <c r="K15" s="59"/>
    </row>
    <row r="16" spans="2:14" ht="27.75" customHeight="1" x14ac:dyDescent="0.25">
      <c r="B16" s="169"/>
      <c r="C16" s="168" t="s">
        <v>157</v>
      </c>
      <c r="D16" s="7"/>
      <c r="E16" s="7"/>
      <c r="F16" s="9"/>
      <c r="I16" s="168" t="s">
        <v>0</v>
      </c>
      <c r="J16" s="9"/>
      <c r="K16" s="9"/>
    </row>
    <row r="17" spans="3:11" ht="27.75" customHeight="1" x14ac:dyDescent="0.25">
      <c r="C17" s="169"/>
      <c r="D17" s="170"/>
      <c r="E17" s="7"/>
      <c r="F17" s="9"/>
      <c r="I17" s="9"/>
      <c r="J17" s="9"/>
      <c r="K17" s="9"/>
    </row>
  </sheetData>
  <mergeCells count="7">
    <mergeCell ref="D10:K10"/>
    <mergeCell ref="G4:H4"/>
    <mergeCell ref="B4:B5"/>
    <mergeCell ref="C4:C5"/>
    <mergeCell ref="I4:I5"/>
    <mergeCell ref="J4:K4"/>
    <mergeCell ref="D6:K6"/>
  </mergeCells>
  <pageMargins left="0.7" right="0.7" top="0.75" bottom="0.75" header="0.3" footer="0.3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7"/>
  <sheetViews>
    <sheetView zoomScaleNormal="100" workbookViewId="0">
      <selection activeCell="D18" sqref="D18"/>
    </sheetView>
  </sheetViews>
  <sheetFormatPr defaultRowHeight="27.75" customHeight="1" x14ac:dyDescent="0.25"/>
  <cols>
    <col min="1" max="1" width="4.140625" style="7" customWidth="1"/>
    <col min="2" max="2" width="6" style="7" customWidth="1"/>
    <col min="3" max="3" width="21.7109375" style="7" customWidth="1"/>
    <col min="4" max="5" width="20.42578125" style="13" customWidth="1"/>
    <col min="6" max="6" width="47.85546875" style="7" customWidth="1"/>
    <col min="7" max="8" width="17" style="7" customWidth="1"/>
    <col min="9" max="9" width="27.85546875" style="7" customWidth="1"/>
    <col min="10" max="10" width="45.28515625" style="7" customWidth="1"/>
    <col min="11" max="11" width="25.28515625" style="7" customWidth="1"/>
    <col min="12" max="16384" width="9.140625" style="7"/>
  </cols>
  <sheetData>
    <row r="1" spans="2:11" ht="27.75" customHeight="1" x14ac:dyDescent="0.25">
      <c r="G1" s="171"/>
      <c r="H1" s="171" t="s">
        <v>194</v>
      </c>
    </row>
    <row r="2" spans="2:11" s="9" customFormat="1" ht="27.75" customHeight="1" x14ac:dyDescent="0.25">
      <c r="B2" s="48" t="s">
        <v>169</v>
      </c>
      <c r="C2" s="42"/>
      <c r="D2" s="42"/>
      <c r="E2" s="42"/>
      <c r="F2" s="43"/>
      <c r="G2" s="47"/>
      <c r="H2" s="47" t="s">
        <v>190</v>
      </c>
      <c r="K2" s="44"/>
    </row>
    <row r="3" spans="2:11" s="9" customFormat="1" ht="27.75" customHeight="1" thickBot="1" x14ac:dyDescent="0.3">
      <c r="B3" s="181" t="s">
        <v>170</v>
      </c>
      <c r="C3" s="42"/>
      <c r="D3" s="42"/>
      <c r="E3" s="42"/>
      <c r="F3" s="43"/>
      <c r="G3" s="47"/>
      <c r="H3" s="47"/>
      <c r="K3" s="44"/>
    </row>
    <row r="4" spans="2:11" ht="51" customHeight="1" thickTop="1" x14ac:dyDescent="0.25">
      <c r="B4" s="241" t="s">
        <v>6</v>
      </c>
      <c r="C4" s="243" t="s">
        <v>160</v>
      </c>
      <c r="D4" s="257" t="s">
        <v>177</v>
      </c>
      <c r="E4" s="258"/>
      <c r="F4" s="260" t="s">
        <v>19</v>
      </c>
      <c r="G4" s="257" t="s">
        <v>174</v>
      </c>
      <c r="H4" s="259"/>
    </row>
    <row r="5" spans="2:11" ht="35.25" customHeight="1" thickBot="1" x14ac:dyDescent="0.3">
      <c r="B5" s="255"/>
      <c r="C5" s="256"/>
      <c r="D5" s="190" t="s">
        <v>172</v>
      </c>
      <c r="E5" s="190" t="s">
        <v>33</v>
      </c>
      <c r="F5" s="261"/>
      <c r="G5" s="190" t="s">
        <v>172</v>
      </c>
      <c r="H5" s="191" t="s">
        <v>173</v>
      </c>
    </row>
    <row r="6" spans="2:11" ht="30" customHeight="1" thickTop="1" x14ac:dyDescent="0.25">
      <c r="B6" s="188">
        <v>1</v>
      </c>
      <c r="C6" s="189" t="s">
        <v>171</v>
      </c>
      <c r="D6" s="262"/>
      <c r="E6" s="263"/>
      <c r="F6" s="263"/>
      <c r="G6" s="263"/>
      <c r="H6" s="264"/>
    </row>
    <row r="7" spans="2:11" ht="30" customHeight="1" x14ac:dyDescent="0.25">
      <c r="B7" s="182">
        <v>1.1000000000000001</v>
      </c>
      <c r="C7" s="183"/>
      <c r="D7" s="15"/>
      <c r="E7" s="15"/>
      <c r="F7" s="12"/>
      <c r="G7" s="50"/>
      <c r="H7" s="45"/>
    </row>
    <row r="8" spans="2:11" ht="30" customHeight="1" x14ac:dyDescent="0.25">
      <c r="B8" s="182">
        <v>1.2</v>
      </c>
      <c r="C8" s="183"/>
      <c r="D8" s="15"/>
      <c r="E8" s="15"/>
      <c r="F8" s="12"/>
      <c r="G8" s="50"/>
      <c r="H8" s="45"/>
    </row>
    <row r="9" spans="2:11" ht="30" customHeight="1" thickBot="1" x14ac:dyDescent="0.3">
      <c r="B9" s="184">
        <v>1.3</v>
      </c>
      <c r="C9" s="185"/>
      <c r="D9" s="41"/>
      <c r="E9" s="41"/>
      <c r="F9" s="14"/>
      <c r="G9" s="173"/>
      <c r="H9" s="46"/>
    </row>
    <row r="10" spans="2:11" ht="30" customHeight="1" thickTop="1" x14ac:dyDescent="0.25">
      <c r="B10" s="186">
        <v>1</v>
      </c>
      <c r="C10" s="187" t="s">
        <v>91</v>
      </c>
      <c r="D10" s="265"/>
      <c r="E10" s="266"/>
      <c r="F10" s="266"/>
      <c r="G10" s="266"/>
      <c r="H10" s="267"/>
    </row>
    <row r="11" spans="2:11" ht="30" customHeight="1" x14ac:dyDescent="0.25">
      <c r="B11" s="182">
        <v>1.1000000000000001</v>
      </c>
      <c r="C11" s="183"/>
      <c r="D11" s="15"/>
      <c r="E11" s="15"/>
      <c r="F11" s="12"/>
      <c r="G11" s="50"/>
      <c r="H11" s="45"/>
    </row>
    <row r="12" spans="2:11" ht="30" customHeight="1" x14ac:dyDescent="0.25">
      <c r="B12" s="208">
        <v>1.2</v>
      </c>
      <c r="C12" s="183"/>
      <c r="D12" s="15"/>
      <c r="E12" s="15"/>
      <c r="F12" s="209"/>
      <c r="G12" s="50"/>
      <c r="H12" s="45"/>
    </row>
    <row r="13" spans="2:11" ht="30" customHeight="1" thickBot="1" x14ac:dyDescent="0.3">
      <c r="B13" s="184">
        <v>1.3</v>
      </c>
      <c r="C13" s="185"/>
      <c r="D13" s="41"/>
      <c r="E13" s="41"/>
      <c r="F13" s="14"/>
      <c r="G13" s="173"/>
      <c r="H13" s="46"/>
    </row>
    <row r="14" spans="2:11" ht="27.75" customHeight="1" thickTop="1" x14ac:dyDescent="0.25">
      <c r="G14" s="171"/>
      <c r="H14" s="171"/>
    </row>
    <row r="15" spans="2:11" s="5" customFormat="1" ht="27.75" customHeight="1" x14ac:dyDescent="0.25">
      <c r="B15" s="172"/>
      <c r="C15" s="172" t="s">
        <v>1</v>
      </c>
      <c r="D15" s="8"/>
      <c r="E15" s="8"/>
      <c r="F15" s="172" t="s">
        <v>1</v>
      </c>
      <c r="G15" s="59"/>
      <c r="H15" s="59"/>
    </row>
    <row r="16" spans="2:11" ht="27.75" customHeight="1" x14ac:dyDescent="0.25">
      <c r="B16" s="169"/>
      <c r="C16" s="168" t="s">
        <v>157</v>
      </c>
      <c r="D16" s="7"/>
      <c r="E16" s="7"/>
      <c r="F16" s="168" t="s">
        <v>0</v>
      </c>
      <c r="G16" s="9"/>
      <c r="H16" s="9"/>
    </row>
    <row r="17" spans="3:8" ht="27.75" customHeight="1" x14ac:dyDescent="0.25">
      <c r="C17" s="169"/>
      <c r="D17" s="170"/>
      <c r="E17" s="7"/>
      <c r="F17" s="9"/>
      <c r="G17" s="9"/>
      <c r="H17" s="9"/>
    </row>
  </sheetData>
  <mergeCells count="7">
    <mergeCell ref="F4:F5"/>
    <mergeCell ref="G4:H4"/>
    <mergeCell ref="D6:H6"/>
    <mergeCell ref="D10:H10"/>
    <mergeCell ref="B4:B5"/>
    <mergeCell ref="C4:C5"/>
    <mergeCell ref="D4:E4"/>
  </mergeCells>
  <pageMargins left="0.7" right="0.7" top="0.75" bottom="0.75" header="0.3" footer="0.3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workbookViewId="0">
      <selection activeCell="C19" sqref="C19"/>
    </sheetView>
  </sheetViews>
  <sheetFormatPr defaultRowHeight="27.75" customHeight="1" x14ac:dyDescent="0.25"/>
  <cols>
    <col min="1" max="1" width="4.5703125" style="7" customWidth="1"/>
    <col min="2" max="2" width="7.140625" style="53" customWidth="1"/>
    <col min="3" max="3" width="50.140625" style="7" customWidth="1"/>
    <col min="4" max="4" width="25.85546875" style="60" customWidth="1"/>
    <col min="5" max="5" width="15.7109375" style="7" customWidth="1"/>
    <col min="6" max="6" width="34.28515625" style="7" customWidth="1"/>
    <col min="7" max="9" width="23.42578125" style="7" customWidth="1"/>
    <col min="10" max="16384" width="9.140625" style="7"/>
  </cols>
  <sheetData>
    <row r="1" spans="2:9" ht="27.75" customHeight="1" x14ac:dyDescent="0.25">
      <c r="I1" s="51" t="s">
        <v>34</v>
      </c>
    </row>
    <row r="2" spans="2:9" ht="27.75" customHeight="1" x14ac:dyDescent="0.25">
      <c r="B2" s="61" t="s">
        <v>216</v>
      </c>
      <c r="D2" s="61"/>
      <c r="H2" s="62"/>
    </row>
    <row r="3" spans="2:9" ht="27.75" customHeight="1" x14ac:dyDescent="0.25">
      <c r="B3" s="268" t="s">
        <v>168</v>
      </c>
      <c r="C3" s="268"/>
      <c r="D3" s="63"/>
      <c r="E3" s="60"/>
      <c r="F3" s="60"/>
      <c r="G3" s="60"/>
      <c r="H3" s="60"/>
    </row>
    <row r="4" spans="2:9" ht="69" customHeight="1" thickBot="1" x14ac:dyDescent="0.3">
      <c r="B4" s="4" t="s">
        <v>36</v>
      </c>
      <c r="C4" s="180" t="s">
        <v>37</v>
      </c>
      <c r="D4" s="67" t="s">
        <v>38</v>
      </c>
      <c r="E4" s="138" t="s">
        <v>39</v>
      </c>
      <c r="F4" s="138" t="s">
        <v>40</v>
      </c>
      <c r="G4" s="138" t="s">
        <v>217</v>
      </c>
      <c r="H4" s="68" t="s">
        <v>212</v>
      </c>
      <c r="I4" s="138" t="s">
        <v>162</v>
      </c>
    </row>
    <row r="5" spans="2:9" ht="33" customHeight="1" thickTop="1" x14ac:dyDescent="0.25">
      <c r="B5" s="69">
        <v>1</v>
      </c>
      <c r="C5" s="70" t="s">
        <v>41</v>
      </c>
      <c r="D5" s="194" t="s">
        <v>42</v>
      </c>
      <c r="E5" s="193"/>
      <c r="F5" s="193"/>
      <c r="G5" s="229" t="s">
        <v>21</v>
      </c>
      <c r="H5" s="229" t="s">
        <v>21</v>
      </c>
      <c r="I5" s="229" t="s">
        <v>21</v>
      </c>
    </row>
    <row r="6" spans="2:9" ht="27.75" customHeight="1" x14ac:dyDescent="0.25">
      <c r="B6" s="71">
        <v>2</v>
      </c>
      <c r="C6" s="72" t="s">
        <v>43</v>
      </c>
      <c r="D6" s="195" t="s">
        <v>44</v>
      </c>
      <c r="E6" s="95"/>
      <c r="F6" s="95"/>
      <c r="G6" s="229" t="s">
        <v>21</v>
      </c>
      <c r="H6" s="82" t="s">
        <v>21</v>
      </c>
      <c r="I6" s="82" t="s">
        <v>21</v>
      </c>
    </row>
    <row r="7" spans="2:9" ht="27.75" customHeight="1" x14ac:dyDescent="0.25">
      <c r="B7" s="71">
        <v>3</v>
      </c>
      <c r="C7" s="74" t="s">
        <v>45</v>
      </c>
      <c r="D7" s="195" t="s">
        <v>44</v>
      </c>
      <c r="E7" s="95"/>
      <c r="F7" s="95"/>
      <c r="G7" s="229" t="s">
        <v>21</v>
      </c>
      <c r="H7" s="82" t="s">
        <v>21</v>
      </c>
      <c r="I7" s="82" t="s">
        <v>21</v>
      </c>
    </row>
    <row r="8" spans="2:9" ht="27.75" customHeight="1" x14ac:dyDescent="0.25">
      <c r="B8" s="71">
        <v>4</v>
      </c>
      <c r="C8" s="72" t="s">
        <v>46</v>
      </c>
      <c r="D8" s="195" t="s">
        <v>44</v>
      </c>
      <c r="E8" s="95"/>
      <c r="F8" s="95"/>
      <c r="G8" s="229" t="s">
        <v>21</v>
      </c>
      <c r="H8" s="82" t="s">
        <v>21</v>
      </c>
      <c r="I8" s="82" t="s">
        <v>21</v>
      </c>
    </row>
    <row r="9" spans="2:9" ht="33.75" customHeight="1" x14ac:dyDescent="0.25">
      <c r="B9" s="71">
        <v>5</v>
      </c>
      <c r="C9" s="72" t="s">
        <v>47</v>
      </c>
      <c r="D9" s="207" t="s">
        <v>195</v>
      </c>
      <c r="E9" s="95"/>
      <c r="F9" s="95"/>
      <c r="G9" s="229" t="s">
        <v>21</v>
      </c>
      <c r="H9" s="82" t="s">
        <v>21</v>
      </c>
      <c r="I9" s="82" t="s">
        <v>21</v>
      </c>
    </row>
    <row r="10" spans="2:9" ht="27.75" customHeight="1" x14ac:dyDescent="0.25">
      <c r="B10" s="71">
        <v>6</v>
      </c>
      <c r="C10" s="72" t="s">
        <v>49</v>
      </c>
      <c r="D10" s="195" t="s">
        <v>48</v>
      </c>
      <c r="E10" s="95"/>
      <c r="F10" s="95"/>
      <c r="G10" s="229" t="s">
        <v>21</v>
      </c>
      <c r="H10" s="82" t="s">
        <v>21</v>
      </c>
      <c r="I10" s="82" t="s">
        <v>21</v>
      </c>
    </row>
    <row r="11" spans="2:9" ht="27.75" customHeight="1" x14ac:dyDescent="0.25">
      <c r="B11" s="71">
        <v>7</v>
      </c>
      <c r="C11" s="72" t="s">
        <v>50</v>
      </c>
      <c r="D11" s="195" t="s">
        <v>48</v>
      </c>
      <c r="E11" s="95"/>
      <c r="F11" s="95"/>
      <c r="G11" s="229" t="s">
        <v>21</v>
      </c>
      <c r="H11" s="82" t="s">
        <v>21</v>
      </c>
      <c r="I11" s="82" t="s">
        <v>21</v>
      </c>
    </row>
    <row r="12" spans="2:9" ht="27.75" customHeight="1" x14ac:dyDescent="0.25">
      <c r="B12" s="71">
        <v>8</v>
      </c>
      <c r="C12" s="72" t="s">
        <v>51</v>
      </c>
      <c r="D12" s="195" t="s">
        <v>48</v>
      </c>
      <c r="E12" s="95"/>
      <c r="F12" s="95"/>
      <c r="G12" s="229" t="s">
        <v>21</v>
      </c>
      <c r="H12" s="82" t="s">
        <v>21</v>
      </c>
      <c r="I12" s="82" t="s">
        <v>21</v>
      </c>
    </row>
    <row r="13" spans="2:9" ht="27.75" customHeight="1" x14ac:dyDescent="0.25">
      <c r="B13" s="71">
        <v>9</v>
      </c>
      <c r="C13" s="72" t="s">
        <v>52</v>
      </c>
      <c r="D13" s="195" t="s">
        <v>48</v>
      </c>
      <c r="E13" s="95"/>
      <c r="F13" s="95"/>
      <c r="G13" s="229" t="s">
        <v>21</v>
      </c>
      <c r="H13" s="82" t="s">
        <v>21</v>
      </c>
      <c r="I13" s="82" t="s">
        <v>21</v>
      </c>
    </row>
    <row r="14" spans="2:9" ht="27.75" customHeight="1" x14ac:dyDescent="0.25">
      <c r="B14" s="71">
        <v>10</v>
      </c>
      <c r="C14" s="72" t="s">
        <v>53</v>
      </c>
      <c r="D14" s="195" t="s">
        <v>54</v>
      </c>
      <c r="E14" s="95"/>
      <c r="F14" s="95"/>
      <c r="G14" s="229" t="s">
        <v>21</v>
      </c>
      <c r="H14" s="82" t="s">
        <v>21</v>
      </c>
      <c r="I14" s="82" t="s">
        <v>21</v>
      </c>
    </row>
    <row r="15" spans="2:9" ht="27.75" customHeight="1" x14ac:dyDescent="0.25">
      <c r="B15" s="71">
        <v>11</v>
      </c>
      <c r="C15" s="75" t="s">
        <v>59</v>
      </c>
      <c r="D15" s="82" t="s">
        <v>44</v>
      </c>
      <c r="E15" s="73"/>
      <c r="F15" s="73"/>
      <c r="G15" s="229" t="s">
        <v>21</v>
      </c>
      <c r="H15" s="82" t="s">
        <v>21</v>
      </c>
      <c r="I15" s="82" t="s">
        <v>21</v>
      </c>
    </row>
    <row r="16" spans="2:9" s="60" customFormat="1" ht="27.75" customHeight="1" x14ac:dyDescent="0.25">
      <c r="B16" s="11">
        <v>12</v>
      </c>
      <c r="C16" s="76" t="s">
        <v>60</v>
      </c>
      <c r="D16" s="155" t="s">
        <v>44</v>
      </c>
      <c r="E16" s="83"/>
      <c r="F16" s="83"/>
      <c r="G16" s="230" t="s">
        <v>21</v>
      </c>
      <c r="H16" s="155" t="s">
        <v>21</v>
      </c>
      <c r="I16" s="155" t="s">
        <v>21</v>
      </c>
    </row>
    <row r="17" spans="2:8" s="60" customFormat="1" ht="27.75" customHeight="1" x14ac:dyDescent="0.25">
      <c r="B17" s="53"/>
      <c r="C17" s="77"/>
    </row>
    <row r="18" spans="2:8" s="60" customFormat="1" ht="27.75" customHeight="1" x14ac:dyDescent="0.25">
      <c r="B18" s="53"/>
      <c r="C18" s="168" t="s">
        <v>1</v>
      </c>
      <c r="D18" s="172" t="s">
        <v>1</v>
      </c>
      <c r="H18" s="168" t="s">
        <v>2</v>
      </c>
    </row>
    <row r="19" spans="2:8" s="196" customFormat="1" ht="27.75" customHeight="1" x14ac:dyDescent="0.25">
      <c r="B19" s="168"/>
      <c r="C19" s="168" t="s">
        <v>157</v>
      </c>
      <c r="D19" s="168" t="s">
        <v>0</v>
      </c>
      <c r="H19" s="168" t="s">
        <v>163</v>
      </c>
    </row>
    <row r="20" spans="2:8" s="60" customFormat="1" ht="27.75" customHeight="1" x14ac:dyDescent="0.25">
      <c r="B20" s="53"/>
      <c r="C20" s="7"/>
    </row>
    <row r="21" spans="2:8" s="60" customFormat="1" ht="27.75" customHeight="1" x14ac:dyDescent="0.25">
      <c r="B21" s="53"/>
      <c r="C21" s="77"/>
      <c r="E21" s="172"/>
    </row>
    <row r="22" spans="2:8" s="60" customFormat="1" ht="27.75" customHeight="1" x14ac:dyDescent="0.25">
      <c r="B22" s="53"/>
      <c r="C22" s="77"/>
      <c r="E22" s="168"/>
    </row>
  </sheetData>
  <mergeCells count="1">
    <mergeCell ref="B3:C3"/>
  </mergeCells>
  <printOptions horizontalCentered="1" verticalCentered="1"/>
  <pageMargins left="0" right="0" top="0" bottom="0" header="0" footer="0"/>
  <pageSetup paperSize="9" scale="6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01" r:id="rId4" name="Check Box 1">
              <controlPr defaultSize="0" autoFill="0" autoLine="0" autoPict="0">
                <anchor moveWithCells="1">
                  <from>
                    <xdr:col>4</xdr:col>
                    <xdr:colOff>381000</xdr:colOff>
                    <xdr:row>4</xdr:row>
                    <xdr:rowOff>95250</xdr:rowOff>
                  </from>
                  <to>
                    <xdr:col>4</xdr:col>
                    <xdr:colOff>685800</xdr:colOff>
                    <xdr:row>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5" r:id="rId5" name="Check Box 5">
              <controlPr defaultSize="0" autoFill="0" autoLine="0" autoPict="0">
                <anchor moveWithCells="1">
                  <from>
                    <xdr:col>4</xdr:col>
                    <xdr:colOff>390525</xdr:colOff>
                    <xdr:row>5</xdr:row>
                    <xdr:rowOff>66675</xdr:rowOff>
                  </from>
                  <to>
                    <xdr:col>4</xdr:col>
                    <xdr:colOff>695325</xdr:colOff>
                    <xdr:row>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6" r:id="rId6" name="Check Box 6">
              <controlPr defaultSize="0" autoFill="0" autoLine="0" autoPict="0">
                <anchor moveWithCells="1">
                  <from>
                    <xdr:col>4</xdr:col>
                    <xdr:colOff>390525</xdr:colOff>
                    <xdr:row>6</xdr:row>
                    <xdr:rowOff>66675</xdr:rowOff>
                  </from>
                  <to>
                    <xdr:col>4</xdr:col>
                    <xdr:colOff>695325</xdr:colOff>
                    <xdr:row>6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8" r:id="rId7" name="Check Box 8">
              <controlPr defaultSize="0" autoFill="0" autoLine="0" autoPict="0">
                <anchor moveWithCells="1">
                  <from>
                    <xdr:col>4</xdr:col>
                    <xdr:colOff>400050</xdr:colOff>
                    <xdr:row>7</xdr:row>
                    <xdr:rowOff>57150</xdr:rowOff>
                  </from>
                  <to>
                    <xdr:col>4</xdr:col>
                    <xdr:colOff>704850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09" r:id="rId8" name="Check Box 9">
              <controlPr defaultSize="0" autoFill="0" autoLine="0" autoPict="0">
                <anchor moveWithCells="1">
                  <from>
                    <xdr:col>4</xdr:col>
                    <xdr:colOff>409575</xdr:colOff>
                    <xdr:row>8</xdr:row>
                    <xdr:rowOff>95250</xdr:rowOff>
                  </from>
                  <to>
                    <xdr:col>4</xdr:col>
                    <xdr:colOff>714375</xdr:colOff>
                    <xdr:row>8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0" r:id="rId9" name="Check Box 10">
              <controlPr defaultSize="0" autoFill="0" autoLine="0" autoPict="0">
                <anchor moveWithCells="1">
                  <from>
                    <xdr:col>4</xdr:col>
                    <xdr:colOff>400050</xdr:colOff>
                    <xdr:row>9</xdr:row>
                    <xdr:rowOff>66675</xdr:rowOff>
                  </from>
                  <to>
                    <xdr:col>4</xdr:col>
                    <xdr:colOff>704850</xdr:colOff>
                    <xdr:row>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1" r:id="rId10" name="Check Box 11">
              <controlPr defaultSize="0" autoFill="0" autoLine="0" autoPict="0">
                <anchor moveWithCells="1">
                  <from>
                    <xdr:col>4</xdr:col>
                    <xdr:colOff>409575</xdr:colOff>
                    <xdr:row>10</xdr:row>
                    <xdr:rowOff>66675</xdr:rowOff>
                  </from>
                  <to>
                    <xdr:col>4</xdr:col>
                    <xdr:colOff>714375</xdr:colOff>
                    <xdr:row>10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2" r:id="rId11" name="Check Box 12">
              <controlPr defaultSize="0" autoFill="0" autoLine="0" autoPict="0">
                <anchor moveWithCells="1">
                  <from>
                    <xdr:col>4</xdr:col>
                    <xdr:colOff>409575</xdr:colOff>
                    <xdr:row>11</xdr:row>
                    <xdr:rowOff>66675</xdr:rowOff>
                  </from>
                  <to>
                    <xdr:col>4</xdr:col>
                    <xdr:colOff>714375</xdr:colOff>
                    <xdr:row>11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3" r:id="rId12" name="Check Box 13">
              <controlPr defaultSize="0" autoFill="0" autoLine="0" autoPict="0">
                <anchor moveWithCells="1">
                  <from>
                    <xdr:col>4</xdr:col>
                    <xdr:colOff>419100</xdr:colOff>
                    <xdr:row>12</xdr:row>
                    <xdr:rowOff>76200</xdr:rowOff>
                  </from>
                  <to>
                    <xdr:col>4</xdr:col>
                    <xdr:colOff>723900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4" r:id="rId13" name="Check Box 14">
              <controlPr defaultSize="0" autoFill="0" autoLine="0" autoPict="0">
                <anchor moveWithCells="1">
                  <from>
                    <xdr:col>4</xdr:col>
                    <xdr:colOff>428625</xdr:colOff>
                    <xdr:row>13</xdr:row>
                    <xdr:rowOff>66675</xdr:rowOff>
                  </from>
                  <to>
                    <xdr:col>4</xdr:col>
                    <xdr:colOff>733425</xdr:colOff>
                    <xdr:row>13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5" r:id="rId14" name="Check Box 15">
              <controlPr defaultSize="0" autoFill="0" autoLine="0" autoPict="0">
                <anchor moveWithCells="1">
                  <from>
                    <xdr:col>4</xdr:col>
                    <xdr:colOff>428625</xdr:colOff>
                    <xdr:row>14</xdr:row>
                    <xdr:rowOff>66675</xdr:rowOff>
                  </from>
                  <to>
                    <xdr:col>4</xdr:col>
                    <xdr:colOff>733425</xdr:colOff>
                    <xdr:row>14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16" r:id="rId15" name="Check Box 16">
              <controlPr defaultSize="0" autoFill="0" autoLine="0" autoPict="0">
                <anchor moveWithCells="1">
                  <from>
                    <xdr:col>4</xdr:col>
                    <xdr:colOff>438150</xdr:colOff>
                    <xdr:row>15</xdr:row>
                    <xdr:rowOff>57150</xdr:rowOff>
                  </from>
                  <to>
                    <xdr:col>4</xdr:col>
                    <xdr:colOff>742950</xdr:colOff>
                    <xdr:row>15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Hyrje</vt:lpstr>
      <vt:lpstr>Përgjegjësitë</vt:lpstr>
      <vt:lpstr>Inspektim në terren I</vt:lpstr>
      <vt:lpstr>Inspektim në terren II</vt:lpstr>
      <vt:lpstr>Inspektim në terren III</vt:lpstr>
      <vt:lpstr>Raportim S I</vt:lpstr>
      <vt:lpstr>Raportim S II</vt:lpstr>
      <vt:lpstr>Raportim S III</vt:lpstr>
      <vt:lpstr>Larje Dezinfektim K-PGM</vt:lpstr>
      <vt:lpstr>Kontejnerët VGJ</vt:lpstr>
      <vt:lpstr>Shërndarja e PGM &amp; Kontejner</vt:lpstr>
      <vt:lpstr>Itinerari &amp; Frekuenca</vt:lpstr>
      <vt:lpstr>Mbetjet</vt:lpstr>
      <vt:lpstr>Informimi dhe komunikimi</vt:lpstr>
      <vt:lpstr>Stacion Transferimi</vt:lpstr>
      <vt:lpstr>'Itinerari &amp; Frekuenca'!OLE_LINK1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2017-08-14T11:08:16Z</dcterms:modified>
</cp:coreProperties>
</file>